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mc:AlternateContent xmlns:mc="http://schemas.openxmlformats.org/markup-compatibility/2006">
    <mc:Choice Requires="x15">
      <x15ac:absPath xmlns:x15ac="http://schemas.microsoft.com/office/spreadsheetml/2010/11/ac" url="C:\Users\aliso\ETC Cooperative Dropbox\ETC Cooperative\Business\ETCC Governance Project\AGM Documents\1. Documents for Review\"/>
    </mc:Choice>
  </mc:AlternateContent>
  <xr:revisionPtr revIDLastSave="0" documentId="13_ncr:1_{856F3487-4331-4F2A-AB4B-2DBB03A4BA79}" xr6:coauthVersionLast="45" xr6:coauthVersionMax="45" xr10:uidLastSave="{00000000-0000-0000-0000-000000000000}"/>
  <bookViews>
    <workbookView xWindow="86280" yWindow="-120" windowWidth="29040" windowHeight="15840" xr2:uid="{BF1D4F84-C192-47F9-9348-B5FAFD569775}"/>
  </bookViews>
  <sheets>
    <sheet name="Cover Page" sheetId="2" r:id="rId1"/>
    <sheet name="Organizational Goals" sheetId="6"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123Graph_A" hidden="1">'[1]Forecast 2009'!#REF!</definedName>
    <definedName name="__123Graph_ACurrent" hidden="1">#REF!</definedName>
    <definedName name="__123Graph_B" hidden="1">'[1]Forecast 2009'!#REF!</definedName>
    <definedName name="__123Graph_BCurrent" hidden="1">#REF!</definedName>
    <definedName name="__123Graph_C" hidden="1">'[1]Forecast 2009'!#REF!</definedName>
    <definedName name="__123Graph_D" hidden="1">'[1]Forecast 2009'!#REF!</definedName>
    <definedName name="__123Graph_X" hidden="1">'[1]Forecast 2009'!#REF!</definedName>
    <definedName name="__123Graph_XCurrent" hidden="1">#REF!</definedName>
    <definedName name="__FDS_HYPERLINK_TOGGLE_STATE__" hidden="1">"OFF"</definedName>
    <definedName name="__ok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_sdf2" hidden="1">{#N/A,#N/A,FALSE,"Calc";#N/A,#N/A,FALSE,"Sensitivity";#N/A,#N/A,FALSE,"LT Earn.Dil.";#N/A,#N/A,FALSE,"Dil. AVP"}</definedName>
    <definedName name="__wrn2" hidden="1">{#N/A,#N/A,FALSE,"Calc";#N/A,#N/A,FALSE,"Sensitivity";#N/A,#N/A,FALSE,"LT Earn.Dil.";#N/A,#N/A,FALSE,"Dil. AVP"}</definedName>
    <definedName name="_10__123Graph_XCHART_2" hidden="1">'[2]DCF Assump-F3'!#REF!</definedName>
    <definedName name="_12__123Graph_XCHART_3" hidden="1">'[2]DCF Assump-F3'!#REF!</definedName>
    <definedName name="_2__123Graph_ACHART_1" hidden="1">'[2]DCF Assump-F3'!#REF!</definedName>
    <definedName name="_4__123Graph_ACHART_2" hidden="1">'[2]DCF Assump-F3'!#REF!</definedName>
    <definedName name="_6__123Graph_ACHART_3" hidden="1">'[2]DCF Assump-F3'!#REF!</definedName>
    <definedName name="_8__123Graph_BCHART_3" hidden="1">'[2]DCF Assump-F3'!#REF!</definedName>
    <definedName name="_aaa2" hidden="1">{#N/A,#N/A,TRUE,"financial";#N/A,#N/A,TRUE,"plants"}</definedName>
    <definedName name="_ab2" hidden="1">{#N/A,#N/A,TRUE,"Pro Forma";#N/A,#N/A,TRUE,"PF_Bal";#N/A,#N/A,TRUE,"PF_INC";#N/A,#N/A,TRUE,"CBE";#N/A,#N/A,TRUE,"SWK"}</definedName>
    <definedName name="_abc2" hidden="1">{#N/A,#N/A,TRUE,"Pro Forma";#N/A,#N/A,TRUE,"PF_Bal";#N/A,#N/A,TRUE,"PF_INC";#N/A,#N/A,TRUE,"CBE";#N/A,#N/A,TRUE,"SWK"}</definedName>
    <definedName name="_as2" hidden="1">{"comp1",#N/A,FALSE,"COMPS";"footnotes",#N/A,FALSE,"COMPS"}</definedName>
    <definedName name="_bdm.1D12C875560549AE8C2FFA475755D007.edm" hidden="1">#REF!</definedName>
    <definedName name="_bdm.1DAB935FD1754524825CD421EDE30CC7.edm" hidden="1">#REF!</definedName>
    <definedName name="_bdm.1E1ADE9132224304A29CEF33E46AA0CD.edm" hidden="1">[3]Profile!$1:$1048576</definedName>
    <definedName name="_bdm.23CCEEA7D76A49C5B721F001521830EF.edm" hidden="1">'[3]Tactic Options'!$1:$1048576</definedName>
    <definedName name="_bdm.24BA006B1D89414AB3B6F6D0E9ACFCFF.edm" hidden="1">#REF!</definedName>
    <definedName name="_bdm.255B957CA315446A8244F42CF164814D.edm" hidden="1">#REF!</definedName>
    <definedName name="_bdm.28B88CA80AA94FF9A7EB642447841A3D.edm" hidden="1">#REF!</definedName>
    <definedName name="_bdm.2E53D2ED51134F56B8244B880E5FEF76.edm" hidden="1">#REF!</definedName>
    <definedName name="_bdm.2FF99FB69CF942C69C38F45956C01832.edm" hidden="1">#REF!</definedName>
    <definedName name="_bdm.3598D3CA201B4C79A73F0614544EA1CE.edm" hidden="1">[4]SandPs!$1:$1048576</definedName>
    <definedName name="_bdm.3B1DC52AB73240009B9EDA70131D3FF7.edm" hidden="1">[4]ExtendExpire!$1:$1048576</definedName>
    <definedName name="_bdm.3D34C55D28374E988D0A0CF52B126D20.edm" hidden="1">#REF!</definedName>
    <definedName name="_bdm.44B8EF609FFE409DB4B3DE6E3449745D.edm" hidden="1">'[5]Shareholder proposals by type'!$1:$1048576</definedName>
    <definedName name="_bdm.46C79F8CD9D843FAAE6E8AD94E660FA2.edm" hidden="1">'[5]2007ISSWatchlist'!$1:$1048576</definedName>
    <definedName name="_bdm.4C769668C10D423B8F51C26A6952D92E.edm" hidden="1">#REF!</definedName>
    <definedName name="_bdm.5A8D724E90CB483DB12067E00163B252.edm" hidden="1">#REF!</definedName>
    <definedName name="_bdm.5AD17A7D2A894DDBBA3FBD97A616C453.edm" hidden="1">#REF!</definedName>
    <definedName name="_bdm.5AD7256008E748C4BEB74568AA0AA068.edm" hidden="1">#REF!</definedName>
    <definedName name="_bdm.5B56CBBF40174F30A214D0FAF6927131.edm" hidden="1">#REF!</definedName>
    <definedName name="_bdm.5CAB10FB985D4A57879840DE74199658.edm" hidden="1">'[3]Indexed Chart'!$1:$1048576</definedName>
    <definedName name="_bdm.66530AD6F44B4312940DD7032E2F7FC4.edm" hidden="1">#REF!</definedName>
    <definedName name="_bdm.66FFF72FAFE047969122AC9DF1F69358.edm" hidden="1">#REF!</definedName>
    <definedName name="_bdm.67632E388A6C45B3BB1D120C6A9EEB52.edm" hidden="1">#REF!</definedName>
    <definedName name="_bdm.6FFE0002618B471AB5B5BB9164C41EA1.edm" hidden="1">[6]Sheet1!$1:$1048576</definedName>
    <definedName name="_bdm.744963FA5FFB4C9E8AC02EA6E4BFB338.edm" hidden="1">#REF!</definedName>
    <definedName name="_bdm.74DAEC2FF2554C0E88DD9DEAA3D45988.edm" hidden="1">[3]Graphs!$1:$1048576</definedName>
    <definedName name="_bdm.7723A254FE8B484AA4C8E56845E054CE.edm" hidden="1">'[4]Peer Defense Comparison'!$1:$1048576</definedName>
    <definedName name="_bdm.7C61DF3627FC4A328715E87787DE2B77.edm" hidden="1">'[4]Industry Rights Provisions'!$1:$1048576</definedName>
    <definedName name="_bdm.7C640B983ECF46BFA426901A06AF3654.edm" hidden="1">#REF!</definedName>
    <definedName name="_bdm.812FDE8087554CA89728A721B8D88EF1.edm" hidden="1">[3]Quartiles!$1:$1048576</definedName>
    <definedName name="_bdm.8262156DFD6D400FB6DBDC7D2D5A75A9.edm" hidden="1">#REF!</definedName>
    <definedName name="_bdm.8BCF272F69244B8D8ECFCAE0DCEFAE7B.edm" hidden="1">'[4]Defense Profile Summary'!$1:$1048576</definedName>
    <definedName name="_bdm.9388ECE20BE14F5DBDE940F3019EFF2D.edm" hidden="1">#REF!</definedName>
    <definedName name="_bdm.9BC380C819344E4BBF407E09E223F42D.edm" hidden="1">'[5]SH poison pill proposals by yr'!$1:$1048576</definedName>
    <definedName name="_bdm.9E77370805BA4442A75BBC561C34426A.edm" hidden="1">#REF!</definedName>
    <definedName name="_bdm.A2BE92D780EF4B9986E82EC658284B8B.edm" hidden="1">#REF!</definedName>
    <definedName name="_bdm.AFDFC669C1C743C08789BA6598D8C7C7.edm" hidden="1">#REF!</definedName>
    <definedName name="_bdm.B0B2DD5326A744EC8C20645E58BA870A.edm" hidden="1">#REF!</definedName>
    <definedName name="_bdm.D30B6BBFA36D4F14BF64725259521514.edm" hidden="1">[7]Contracts!$1:$1048576</definedName>
    <definedName name="_bdm.D71813CD4C154CB899859A5978D8AA00.edm" hidden="1">#REF!</definedName>
    <definedName name="_bdm.D9657B267EDF42C294F3560936290C74.edm" hidden="1">#REF!</definedName>
    <definedName name="_bdm.DA9CF9DE967A4F88A5CADB3EC18BCDB7.edm" hidden="1">'[3]Detail Profile'!$1:$1048576</definedName>
    <definedName name="_bdm.E05541A91C5C48DEAF2B3D9A457CA591.edm" hidden="1">[4]SandPTakeover!$1:$1048576</definedName>
    <definedName name="_bdm.E29FBD2524274A0B95F3A12500F57A69.edm" hidden="1">#REF!</definedName>
    <definedName name="_bdm.E8364B49FD9E42F6B3B906F9122484A1.edm" hidden="1">#REF!</definedName>
    <definedName name="_bdm.F43A40C7265B4CA58869BA762742FBE7.edm" hidden="1">#REF!</definedName>
    <definedName name="_bdm.F51B8BE1CB5549CD9E353C81B958E990.edm" hidden="1">'[3]Profile Comparison'!$1:$1048576</definedName>
    <definedName name="_Dist_Values" hidden="1">#REF!</definedName>
    <definedName name="_Fill" hidden="1">#REF!</definedName>
    <definedName name="_Key1" hidden="1">#REF!</definedName>
    <definedName name="_Key2" hidden="1">#REF!</definedName>
    <definedName name="_new1" hidden="1">{"Central",#N/A,FALSE,"Total"}</definedName>
    <definedName name="_new2" hidden="1">{"Central",#N/A,FALSE,"Total"}</definedName>
    <definedName name="_ok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df2" hidden="1">{#N/A,#N/A,FALSE,"Calc";#N/A,#N/A,FALSE,"Sensitivity";#N/A,#N/A,FALSE,"LT Earn.Dil.";#N/A,#N/A,FALSE,"Dil. AVP"}</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ble3_Out" hidden="1">#REF!</definedName>
    <definedName name="_wrn2" hidden="1">{#N/A,#N/A,FALSE,"Calc";#N/A,#N/A,FALSE,"Sensitivity";#N/A,#N/A,FALSE,"LT Earn.Dil.";#N/A,#N/A,FALSE,"Dil. AVP"}</definedName>
    <definedName name="aa" hidden="1">{#N/A,#N/A,TRUE,"Pro Forma";#N/A,#N/A,TRUE,"PF_Bal";#N/A,#N/A,TRUE,"PF_INC";#N/A,#N/A,TRUE,"CBE";#N/A,#N/A,TRUE,"SWK"}</definedName>
    <definedName name="aaa" hidden="1">{#N/A,#N/A,TRUE,"financial";#N/A,#N/A,TRUE,"plants"}</definedName>
    <definedName name="AAA_DOCTOPS" hidden="1">"AAA_SET"</definedName>
    <definedName name="AAA_duser" hidden="1">"OFF"</definedName>
    <definedName name="aaaa" hidden="1">{#N/A,#N/A,TRUE,"financial";#N/A,#N/A,TRUE,"plants"}</definedName>
    <definedName name="aaaa2" hidden="1">{#N/A,#N/A,TRUE,"financial";#N/A,#N/A,TRUE,"plants"}</definedName>
    <definedName name="aaaaaaaaaaaaaaaaaa" hidden="1">{#N/A,#N/A,FALSE,"Calc";#N/A,#N/A,FALSE,"Sensitivity";#N/A,#N/A,FALSE,"LT Earn.Dil.";#N/A,#N/A,FALSE,"Dil. AVP"}</definedName>
    <definedName name="aaaaaaaaaaaaaaaaaa2" hidden="1">{#N/A,#N/A,FALSE,"Calc";#N/A,#N/A,FALSE,"Sensitivity";#N/A,#N/A,FALSE,"LT Earn.Dil.";#N/A,#N/A,FALSE,"Dil. AVP"}</definedName>
    <definedName name="AAB_Addin5" hidden="1">"AAB_Description for addin 5,Description for addin 5,Description for addin 5,Description for addin 5,Description for addin 5,Description for addin 5"</definedName>
    <definedName name="ab" hidden="1">{#N/A,#N/A,TRUE,"Pro Forma";#N/A,#N/A,TRUE,"PF_Bal";#N/A,#N/A,TRUE,"PF_INC";#N/A,#N/A,TRUE,"CBE";#N/A,#N/A,TRUE,"SWK"}</definedName>
    <definedName name="abc" hidden="1">{#N/A,#N/A,TRUE,"Pro Forma";#N/A,#N/A,TRUE,"PF_Bal";#N/A,#N/A,TRUE,"PF_INC";#N/A,#N/A,TRUE,"CBE";#N/A,#N/A,TRUE,"SWK"}</definedName>
    <definedName name="Actuals_Month">'Organizational Goals'!#REF!</definedName>
    <definedName name="addg" hidden="1">{#N/A,#N/A,FALSE,"CBE";#N/A,#N/A,FALSE,"SWK"}</definedName>
    <definedName name="addg2" hidden="1">{#N/A,#N/A,FALSE,"CBE";#N/A,#N/A,FALSE,"SWK"}</definedName>
    <definedName name="anscount" hidden="1">1</definedName>
    <definedName name="arsc3" hidden="1">{"AR_SCH2",#N/A,FALSE,"AR-SCH2"}</definedName>
    <definedName name="as" hidden="1">{"comp1",#N/A,FALSE,"COMPS";"footnotes",#N/A,FALSE,"COMPS"}</definedName>
    <definedName name="AS2DocOpenMode" hidden="1">"AS2DocumentBrowse"</definedName>
    <definedName name="asad" hidden="1">{"away stand alones",#N/A,FALSE,"Target"}</definedName>
    <definedName name="asdf" hidden="1">{#N/A,#N/A,FALSE,"Calc";#N/A,#N/A,FALSE,"Sensitivity";#N/A,#N/A,FALSE,"LT Earn.Dil.";#N/A,#N/A,FALSE,"Dil. AVP"}</definedName>
    <definedName name="avdd" hidden="1">{#N/A,#N/A,FALSE,"Calc";#N/A,#N/A,FALSE,"Sensitivity";#N/A,#N/A,FALSE,"LT Earn.Dil.";#N/A,#N/A,FALSE,"Dil. AVP"}</definedName>
    <definedName name="b" hidden="1">{#N/A,#N/A,FALSE,"Calc";#N/A,#N/A,FALSE,"Sensitivity";#N/A,#N/A,FALSE,"LT Earn.Dil.";#N/A,#N/A,FALSE,"Dil. AVP"}</definedName>
    <definedName name="bnkj" hidden="1">{#N/A,#N/A,FALSE,"output";#N/A,#N/A,FALSE,"contrib";#N/A,#N/A,FALSE,"profile";#N/A,#N/A,FALSE,"comps"}</definedName>
    <definedName name="Cable" hidden="1">{#N/A,#N/A,FALSE,"Operations";#N/A,#N/A,FALSE,"Financials"}</definedName>
    <definedName name="Cable2" hidden="1">{#N/A,#N/A,FALSE,"Operations";#N/A,#N/A,FALSE,"Financials"}</definedName>
    <definedName name="cc" hidden="1">{#N/A,#N/A,FALSE,"CBE";#N/A,#N/A,FALSE,"SWK"}</definedName>
    <definedName name="cen" hidden="1">{"Central",#N/A,FALSE,"Total"}</definedName>
    <definedName name="Cent" hidden="1">{"Central",#N/A,FALSE,"Total"}</definedName>
    <definedName name="CIQWBGuid" hidden="1">"f453db0c-9a05-4424-895e-a9720658eae3"</definedName>
    <definedName name="CnvAmaz">#REF!</definedName>
    <definedName name="CnvGp">#REF!</definedName>
    <definedName name="CnvIos">#REF!</definedName>
    <definedName name="CnvWeb">#REF!</definedName>
    <definedName name="confused" hidden="1">{"BS",#N/A,FALSE,"NGC";"PL",#N/A,FALSE,"NGC";"CF",#N/A,FALSE,"NGC"}</definedName>
    <definedName name="cooper2" hidden="1">{#N/A,#N/A,TRUE,"Pro Forma";#N/A,#N/A,TRUE,"PF_Bal";#N/A,#N/A,TRUE,"PF_INC";#N/A,#N/A,TRUE,"CBE";#N/A,#N/A,TRUE,"SWK"}</definedName>
    <definedName name="Cwvu.GREY_ALL." hidden="1">'[1]MX WAP'!#REF!</definedName>
    <definedName name="ddd" hidden="1">{"AR_SCH4",#N/A,FALSE,"ARSCH4-5";"AR_SCH5",#N/A,FALSE,"ARSCH4-5"}</definedName>
    <definedName name="dddd" hidden="1">{"Central",#N/A,FALSE,"Total"}</definedName>
    <definedName name="DepositorsAmaz">#REF!</definedName>
    <definedName name="DepositorsGp">#REF!</definedName>
    <definedName name="DepositorsIos">#REF!</definedName>
    <definedName name="DepositorsWeb">#REF!</definedName>
    <definedName name="df" hidden="1">{"comps",#N/A,FALSE,"comps";"notes",#N/A,FALSE,"comps"}</definedName>
    <definedName name="dfd" hidden="1">{"comp1",#N/A,FALSE,"COMPS";"footnotes",#N/A,FALSE,"COMPS"}</definedName>
    <definedName name="dfsaadsfa" hidden="1">{#N/A,#N/A,FALSE,"Calc";#N/A,#N/A,FALSE,"Sensitivity";#N/A,#N/A,FALSE,"LT Earn.Dil.";#N/A,#N/A,FALSE,"Dil. AVP"}</definedName>
    <definedName name="Documents">[8]Summary!$B$6:$B$214</definedName>
    <definedName name="doo" hidden="1">{"Central",#N/A,FALSE,"Total"}</definedName>
    <definedName name="edp" hidden="1">{"assumption 50 50",#N/A,TRUE,"Merger";"has gets cash",#N/A,TRUE,"Merger";"accretion dilution",#N/A,TRUE,"Merger";"comparison credit stats",#N/A,TRUE,"Merger";"pf credit stats",#N/A,TRUE,"Merger";"pf sheets",#N/A,TRUE,"Merger"}</definedName>
    <definedName name="eeee" hidden="1">{#N/A,#N/A,FALSE,"Calc";#N/A,#N/A,FALSE,"Sensitivity";#N/A,#N/A,FALSE,"LT Earn.Dil.";#N/A,#N/A,FALSE,"Dil. AVP"}</definedName>
    <definedName name="emily" hidden="1">{#N/A,#N/A,FALSE,"Calc";#N/A,#N/A,FALSE,"Sensitivity";#N/A,#N/A,FALSE,"LT Earn.Dil.";#N/A,#N/A,FALSE,"Dil. AVP"}</definedName>
    <definedName name="ev.Calculation" hidden="1">-4105</definedName>
    <definedName name="ev.Initialized" hidden="1">FALSE</definedName>
    <definedName name="EV__LASTREFTIME__" hidden="1">39191.6322337963</definedName>
    <definedName name="ExactAddinConnection" hidden="1">"100"</definedName>
    <definedName name="ExactAddinConnection.001" hidden="1">"macola;001;aconnors;1"</definedName>
    <definedName name="ExactAddinConnection.0012" hidden="1">"ATMSSV-MSQL01;100;ghoppenbrouwer;1"</definedName>
    <definedName name="ExactAddinConnection.100" hidden="1">"ATMSSV-MSQL01;100;tryan;1"</definedName>
    <definedName name="ExactAddinConnection.199" hidden="1">"ATMSSV-MSQL01;199;TRyan;1"</definedName>
    <definedName name="ExactAddinConnection.200" hidden="1">"ATMSSV-MSQL01;200;tryan;1"</definedName>
    <definedName name="ExactAddinConnection.299" hidden="1">"ATMSSV-MSQL01;299;TRyan;1"</definedName>
    <definedName name="ExactAddinConnection.300" hidden="1">"ATMSSV-MSQL01;300;DKorneev;1"</definedName>
    <definedName name="ExactAddinConnection.301" hidden="1">"ATMSSV-MSQL01;300;TMurphy;1"</definedName>
    <definedName name="ExactAddinConnection.399" hidden="1">"ATMSSV-MSQL01;399;TRyan;1"</definedName>
    <definedName name="ExactAddinConnection.400" hidden="1">"ATMSSV-MSQL01;400;pramey;1"</definedName>
    <definedName name="ExactAddinConnvection.201" hidden="1">"ATMSSV-MSQL01;200;TMurphy;1"</definedName>
    <definedName name="ExactAddinReports" hidden="1">1</definedName>
    <definedName name="eyr" hidden="1">{"hiden",#N/A,FALSE,"14";"hidden",#N/A,FALSE,"16";"hidden",#N/A,FALSE,"18";"hidden",#N/A,FALSE,"20"}</definedName>
    <definedName name="f" hidden="1">{"assumption cash",#N/A,TRUE,"Merger";"has gets cash",#N/A,TRUE,"Merger";"accretion dilution",#N/A,TRUE,"Merger";"comparison credit stats",#N/A,TRUE,"Merger";"pf credit stats",#N/A,TRUE,"Merger";"pf sheets",#N/A,TRUE,"Merger"}</definedName>
    <definedName name="fd" hidden="1">{"equity comps",#N/A,FALSE,"CS Comps";"equity comps",#N/A,FALSE,"PS Comps";"equity comps",#N/A,FALSE,"GIC_Comps";"equity comps",#N/A,FALSE,"GIC2_Comps";"debt comps",#N/A,FALSE,"CS Comps";"debt comps",#N/A,FALSE,"PS Comps";"debt comps",#N/A,FALSE,"GIC_Comps";"debt comps",#N/A,FALSE,"GIC2_Comps"}</definedName>
    <definedName name="fds" hidden="1">{"comps",#N/A,FALSE,"comps";"notes",#N/A,FALSE,"comps"}</definedName>
    <definedName name="fdsf" hidden="1">{"general",#N/A,FALSE,"Assumptions"}</definedName>
    <definedName name="Figures">[9]Maintenance!$AY$93:$BA$93</definedName>
    <definedName name="fins1" hidden="1">{#N/A,#N/A,FALSE,"Calc";#N/A,#N/A,FALSE,"Sensitivity";#N/A,#N/A,FALSE,"LT Earn.Dil.";#N/A,#N/A,FALSE,"Dil. AVP"}</definedName>
    <definedName name="Flat_EBITDA_Ni_Price">[10]Flat_Price_EBITDA!$B$210</definedName>
    <definedName name="fore">[11]LOOKUP!#REF!</definedName>
    <definedName name="FOREX">[11]LOOKUP!#REF!</definedName>
    <definedName name="ggf" hidden="1">{"comps",#N/A,FALSE,"comps";"notes",#N/A,FALSE,"comps"}</definedName>
    <definedName name="hhhsdf" hidden="1">{"up stand alones",#N/A,FALSE,"Acquiror"}</definedName>
    <definedName name="hlkup">[12]graphs!$B$49:$BC$64</definedName>
    <definedName name="hn.ExtDb" hidden="1">FALSE</definedName>
    <definedName name="hn.ModelType" hidden="1">"DEAL"</definedName>
    <definedName name="hn.ModelVersion" hidden="1">1</definedName>
    <definedName name="hn.NoUpload" hidden="1">0</definedName>
    <definedName name="ik" hidden="1">{"casespecific",#N/A,FALSE,"Assumptions"}</definedName>
    <definedName name="Ikotin" hidden="1">{"Central",#N/A,FALSE,"Total"}</definedName>
    <definedName name="Installmonth">#REF!</definedName>
    <definedName name="Installs_amazfbid">#REF!</definedName>
    <definedName name="Installs_amazonguest">#REF!</definedName>
    <definedName name="Installs_googlefbid">#REF!</definedName>
    <definedName name="Installs_googleguest">#REF!</definedName>
    <definedName name="Installs_ios_guest">#REF!</definedName>
    <definedName name="Installs_iosFB">#REF!</definedName>
    <definedName name="Installs_Web_fbsource">#REF!</definedName>
    <definedName name="Installs_Web_other">#REF!</definedName>
    <definedName name="Installs_Web_Paid">#REF!</definedName>
    <definedName name="Installs_Web_viral">#REF!</definedName>
    <definedName name="Installs_Web_xsell">#REF!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PRICE_TARGET" hidden="1">"c82"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STDDEV_EST_REUT" hidden="1">"c5408"</definedName>
    <definedName name="IQ_CAPEX_BR" hidden="1">"c111"</definedName>
    <definedName name="IQ_CASH_DIVIDENDS_NET_INCOME_FDIC" hidden="1">"c6738"</definedName>
    <definedName name="IQ_CASH_IN_PROCESS_FDIC" hidden="1">"c6386"</definedName>
    <definedName name="IQ_CCE_FDIC" hidden="1">"c6296"</definedName>
    <definedName name="IQ_CH">110000</definedName>
    <definedName name="IQ_CHANGE_AP_BR" hidden="1">"c135"</definedName>
    <definedName name="IQ_CHANGE_AR_BR"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_RATE" hidden="1">"c2192"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OF_FUNDING_ASSETS_FDIC" hidden="1">"c6725"</definedName>
    <definedName name="IQ_CQ">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T_PORT_DEBT_BR" hidden="1">"c1567"</definedName>
    <definedName name="IQ_CY">10000</definedName>
    <definedName name="IQ_DA_BR" hidden="1">"c248"</definedName>
    <definedName name="IQ_DA_CF_BR" hidden="1">"c251"</definedName>
    <definedName name="IQ_DA_SUPPL_BR" hidden="1">"c260"</definedName>
    <definedName name="IQ_DA_SUPPL_CF_BR" hidden="1">"c263"</definedName>
    <definedName name="IQ_DAILY">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PAC" hidden="1">"c2801"</definedName>
    <definedName name="IQ_EARNING_ASSETS_FDIC" hidden="1">"c6360"</definedName>
    <definedName name="IQ_EARNING_ASSETS_YIELD_FDIC" hidden="1">"c6724"</definedName>
    <definedName name="IQ_EARNINGS_COVERAGE_NET_CHARGE_OFFS_FDIC" hidden="1">"c6735"</definedName>
    <definedName name="IQ_EBT_BR" hidden="1">"c378"</definedName>
    <definedName name="IQ_EBT_EXCL_BR"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PS_PRIMARY_EST" hidden="1">"c2226"</definedName>
    <definedName name="IQ_EPS_PRIMARY_HIGH_EST" hidden="1">"c2228"</definedName>
    <definedName name="IQ_EPS_PRIMARY_LOW_EST" hidden="1">"c2229"</definedName>
    <definedName name="IQ_EPS_PRIMARY_MEDIAN_EST" hidden="1">"c2227"</definedName>
    <definedName name="IQ_EPS_PRIMARY_NUM_EST" hidden="1">"c2230"</definedName>
    <definedName name="IQ_EPS_PRIMARY_STDDEV_EST" hidden="1">"c2231"</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_ACT_BV_REUT" hidden="1">"c5409"</definedName>
    <definedName name="IQ_EST_ACT_EPS_PRIMARY" hidden="1">"c2232"</definedName>
    <definedName name="IQ_EST_ACT_FFO_REUT" hidden="1">"c3843"</definedName>
    <definedName name="IQ_EST_BV_DIFF_REUT" hidden="1">"c5433"</definedName>
    <definedName name="IQ_EST_BV_SURPRISE_PERCENT_REUT" hidden="1">"c5434"</definedName>
    <definedName name="IQ_EST_EPS_SURPRISE" hidden="1">"c1635"</definedName>
    <definedName name="IQ_EST_FFO_DIFF_REUT" hidden="1">"c3890"</definedName>
    <definedName name="IQ_EST_FFO_SURPRISE_PERCENT_REUT" hidden="1">"c3891"</definedName>
    <definedName name="IQ_EST_NUM_BUY_CIQ" hidden="1">"c3700"</definedName>
    <definedName name="IQ_EST_NUM_BUY_REUT" hidden="1">"c3869"</definedName>
    <definedName name="IQ_EST_NUM_BUY_THOM" hidden="1">"c5165"</definedName>
    <definedName name="IQ_EST_NUM_HOLD_CIQ" hidden="1">"c3702"</definedName>
    <definedName name="IQ_EST_NUM_HOLD_REUT" hidden="1">"c3871"</definedName>
    <definedName name="IQ_EST_NUM_HOLD_THOM" hidden="1">"c5167"</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STIMATED_ASSESSABLE_DEPOSITS_FDIC" hidden="1">"c6490"</definedName>
    <definedName name="IQ_ESTIMATED_INSURED_DEPOSITS_FDIC" hidden="1">"c6491"</definedName>
    <definedName name="IQ_EXPENSE_CODE_" hidden="1">"GoldenBoy"</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EST_REUT" hidden="1">"c3837"</definedName>
    <definedName name="IQ_FFO_HIGH_EST_CIQ" hidden="1">"c4977"</definedName>
    <definedName name="IQ_FFO_HIGH_EST_REUT" hidden="1">"c3839"</definedName>
    <definedName name="IQ_FFO_LOW_EST_CIQ" hidden="1">"c4978"</definedName>
    <definedName name="IQ_FFO_LOW_EST_REUT" hidden="1">"c3840"</definedName>
    <definedName name="IQ_FFO_MEDIAN_EST_CIQ" hidden="1">"c4979"</definedName>
    <definedName name="IQ_FFO_MEDIAN_EST_REUT" hidden="1">"c3838"</definedName>
    <definedName name="IQ_FFO_NUM_EST_CIQ" hidden="1">"c4980"</definedName>
    <definedName name="IQ_FFO_NUM_EST_REUT" hidden="1">"c3841"</definedName>
    <definedName name="IQ_FFO_STDDEV_EST_CIQ" hidden="1">"c4981"</definedName>
    <definedName name="IQ_FFO_STDDEV_EST_REUT" hidden="1">"c3842"</definedName>
    <definedName name="IQ_FH">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YEAR_FIXED_AND_FLOATING_RATE_FDIC" hidden="1">"c6422"</definedName>
    <definedName name="IQ_FIVE_YEAR_MORTGAGE_PASS_THROUGHS_FDIC" hidden="1">"c6414"</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_CONTRACTS_FDIC" hidden="1">"c6517"</definedName>
    <definedName name="IQ_FX_CONTRACTS_SPOT_FDIC" hidden="1">"c6356"</definedName>
    <definedName name="IQ_FY">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_DEBT_BR" hidden="1">"c676"</definedName>
    <definedName name="IQ_LT_DEBT_ISSUED_BR" hidden="1">"c683"</definedName>
    <definedName name="IQ_LT_DEBT_REPAID_BR" hidden="1">"c691"</definedName>
    <definedName name="IQ_LT_INVEST_BR" hidden="1">"c698"</definedName>
    <definedName name="IQ_LTM">2000</definedName>
    <definedName name="IQ_LTMMONTH" hidden="1">120000</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RGER_BR" hidden="1">"c715"</definedName>
    <definedName name="IQ_MERGER_RESTRUCTURE_BR" hidden="1">"c721"</definedName>
    <definedName name="IQ_MINORITY_INTEREST_BR" hidden="1">"c729"</definedName>
    <definedName name="IQ_MONEY_MARKET_DEPOSIT_ACCOUNTS_FDIC" hidden="1">"c6553"</definedName>
    <definedName name="IQ_MONTH">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42149.6407060185</definedName>
    <definedName name="IQ_NAV_ACT_OR_EST" hidden="1">"c2225"</definedName>
    <definedName name="IQ_NET_CHARGE_OFFS_FDIC" hidden="1">"c6641"</definedName>
    <definedName name="IQ_NET_CHARGE_OFFS_LOANS_FDIC" hidden="1">"c6751"</definedName>
    <definedName name="IQ_NET_DEBT_ISSUED_BR" hidden="1">"c753"</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G_TOTAL_OIL_PRODUCTON" hidden="1">"c2059"</definedName>
    <definedName name="IQ_OPENED55" hidden="1">1</definedName>
    <definedName name="IQ_OPER_INC_BR" hidden="1">"c850"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INSURED_FDIC" hidden="1">"c6374"</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RETURN_ASSETS_FDIC" hidden="1">"c6731"</definedName>
    <definedName name="IQ_PRIMARY_EPS_TYPE_THOM" hidden="1">"c5297"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ALUATION_GAINS_FDIC" hidden="1">"c6428"</definedName>
    <definedName name="IQ_REVALUATION_LOSSES_FDIC" hidden="1">"c6429"</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"c1347"</definedName>
    <definedName name="IQ_SP_ISSUE_LC_ACTION" hidden="1">"c2644"</definedName>
    <definedName name="IQ_SP_ISSUE_LC_DATE" hidden="1">"c2643"</definedName>
    <definedName name="IQ_SP_ISSUE_LC_LT" hidden="1">"c2645"</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PENSION_OBLIGATION" hidden="1">"c1292"</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_BUY_ADVISORS" hidden="1">"c2387"</definedName>
    <definedName name="IQ_TR_SELL_ADVISORS" hidden="1">"c2388"</definedName>
    <definedName name="IQ_TR_SUBDEBT" hidden="1">"c2370"</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AAP_CA" hidden="1">"c2930"</definedName>
    <definedName name="IQ_US_GAAP_CL" hidden="1">"c2932"</definedName>
    <definedName name="IQ_US_GAAP_COST_REV" hidden="1">"c2965"</definedName>
    <definedName name="IQ_US_GAAP_DO" hidden="1">"c2973"</definedName>
    <definedName name="IQ_US_GAAP_EXTRA_ACC_ITEMS" hidden="1">"c2972"</definedName>
    <definedName name="IQ_US_GAAP_INC_TAX" hidden="1">"c2975"</definedName>
    <definedName name="IQ_US_GAAP_INTEREST_EXP" hidden="1">"c2971"</definedName>
    <definedName name="IQ_US_GAAP_LIAB_LT" hidden="1">"c2933"</definedName>
    <definedName name="IQ_US_GAAP_MINORITY_INTEREST_IS" hidden="1">"c2974"</definedName>
    <definedName name="IQ_US_GAAP_NCA" hidden="1">"c2931"</definedName>
    <definedName name="IQ_US_GAAP_NI_AVAIL_EXCL" hidden="1">"c2977"</definedName>
    <definedName name="IQ_US_GAAP_OTHER_NON_OPER" hidden="1">"c2969"</definedName>
    <definedName name="IQ_US_GAAP_OTHER_OPER" hidden="1">"c2968"</definedName>
    <definedName name="IQ_US_GAAP_RD" hidden="1">"c2967"</definedName>
    <definedName name="IQ_US_GAAP_SGA" hidden="1">"c2966"</definedName>
    <definedName name="IQ_US_GAAP_TOTAL_REV" hidden="1">"c2964"</definedName>
    <definedName name="IQ_US_GAAP_TOTAL_UNUSUAL" hidden="1">"c2970"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50000</definedName>
    <definedName name="IQ_WRITTEN_OPTION_CONTRACTS_FDIC" hidden="1">"c6509"</definedName>
    <definedName name="IQ_WRITTEN_OPTION_CONTRACTS_FX_RISK_FDIC" hidden="1">"c6514"</definedName>
    <definedName name="IQ_WRITTEN_OPTION_CONTRACTS_NON_FX_IR_FDIC" hidden="1">"c6519"</definedName>
    <definedName name="IQ_YTD">3000</definedName>
    <definedName name="IQ_YTDMONTH" hidden="1">130000</definedName>
    <definedName name="IQRAA22" hidden="1">"$AA$23:$AA$1280"</definedName>
    <definedName name="IQRAB22" hidden="1">"$AB$23:$AB$1280"</definedName>
    <definedName name="IQRAF22" hidden="1">"$AF$23:$AF$1281"</definedName>
    <definedName name="IQRAG22" hidden="1">"$AG$23:$AG$1281"</definedName>
    <definedName name="IQRB15" hidden="1">"$B$16"</definedName>
    <definedName name="IQRB16" hidden="1">"$B$17"</definedName>
    <definedName name="IQRB21" hidden="1">"$B$22:$B$1280"</definedName>
    <definedName name="IQRB22" hidden="1">"$B$23:$B$1282"</definedName>
    <definedName name="IQRC1278" hidden="1">"$C$1279:$C$2537"</definedName>
    <definedName name="IQRC1280" hidden="1">"$C$1281:$C$2539"</definedName>
    <definedName name="IQRC21" hidden="1">"$C$22:$C$1280"</definedName>
    <definedName name="IQRC22" hidden="1">"$C$23:$C$1282"</definedName>
    <definedName name="IQRCapitalizationA82" hidden="1">[13]Capitalization!$A$83:$A$90</definedName>
    <definedName name="IQRCapitalizationD79" hidden="1">[13]Capitalization!$D$80:$D$87</definedName>
    <definedName name="IQRCapitalizationE79" hidden="1">[13]Capitalization!$E$80:$E$87</definedName>
    <definedName name="IQRF13" hidden="1">"$F$14:$F$1383"</definedName>
    <definedName name="IQRG15" hidden="1">"$G$16:$G$504"</definedName>
    <definedName name="IQRG21" hidden="1">"$G$22:$G$1246"</definedName>
    <definedName name="IQRG22" hidden="1">"$G$23:$G$1280"</definedName>
    <definedName name="IQRH1280" hidden="1">"$H$1281:$H$2539"</definedName>
    <definedName name="IQRH1281" hidden="1">"$H$1282:$H$2540"</definedName>
    <definedName name="IQRH21" hidden="1">"$H$22:$H$1246"</definedName>
    <definedName name="IQRH22" hidden="1">"$H$23:$H$1282"</definedName>
    <definedName name="IQRH23" hidden="1">"$H$24:$H$1282"</definedName>
    <definedName name="IQRL21" hidden="1">"$L$22:$L$1280"</definedName>
    <definedName name="IQRL22" hidden="1">"$L$23:$L$1280"</definedName>
    <definedName name="IQRM21" hidden="1">"$M$22:$M$1280"</definedName>
    <definedName name="IQRM22" hidden="1">"$M$23:$M$1282"</definedName>
    <definedName name="IQRM23" hidden="1">"$M$24"</definedName>
    <definedName name="IQRQ21" hidden="1">"$Q$22:$Q$1280"</definedName>
    <definedName name="IQRQ22" hidden="1">"$Q$23:$Q$1280"</definedName>
    <definedName name="IQRR1261" hidden="1">"$R$1262:$R$2497"</definedName>
    <definedName name="IQRR1262" hidden="1">"$R$1263:$R$2498"</definedName>
    <definedName name="IQRR21" hidden="1">"$R$22:$R$1280"</definedName>
    <definedName name="IQRR22" hidden="1">"$R$23:$R$1282"</definedName>
    <definedName name="IQRSavA85" hidden="1">[13]Sav!$A$86:$A$93</definedName>
    <definedName name="IQRSavD82" hidden="1">[13]Sav!$D$83:$D$90</definedName>
    <definedName name="IQRSavE82" hidden="1">[13]Sav!$E$83:$E$90</definedName>
    <definedName name="IQRV21" hidden="1">"$V$22:$V$562"</definedName>
    <definedName name="IQRV22" hidden="1">"$V$23:$V$1281"</definedName>
    <definedName name="IQRVolatilityCalculationAM21" hidden="1">'[14]Volatility Calculation'!#REF!</definedName>
    <definedName name="IQRVolatilityCalculationAR21" hidden="1">'[14]Volatility Calculation'!#REF!</definedName>
    <definedName name="IQRW21" hidden="1">"$W$22:$W$562"</definedName>
    <definedName name="IQRW22" hidden="1">"$W$23:$W$1281"</definedName>
    <definedName name="IsColHidden" hidden="1">FALSE</definedName>
    <definedName name="IsLTMColHidden" hidden="1">FALSE</definedName>
    <definedName name="kerri" hidden="1">{"Costprogram",#N/A,FALSE,"COST OF PROGRAM PROJECTION"}</definedName>
    <definedName name="KIT" hidden="1">{"equity comps",#N/A,FALSE,"CS Comps";"equity comps",#N/A,FALSE,"PS Comps";"equity comps",#N/A,FALSE,"GIC_Comps";"equity comps",#N/A,FALSE,"GIC2_Comps"}</definedName>
    <definedName name="kol" hidden="1">{"away stand alones",#N/A,FALSE,"Target"}</definedName>
    <definedName name="LEVEL">[11]LOOKUP!$B$4:$B$15</definedName>
    <definedName name="limcount" hidden="1">1</definedName>
    <definedName name="ListOffset" hidden="1">1</definedName>
    <definedName name="LKLK" hidden="1">{"Costprogram",#N/A,FALSE,"COST OF PROGRAM PROJECTION"}</definedName>
    <definedName name="M2InstallRetained">#REF!</definedName>
    <definedName name="M3InstallRetained">#REF!</definedName>
    <definedName name="M4InstallRetained">#REF!</definedName>
    <definedName name="mason?" hidden="1">{#N/A,#N/A,FALSE,"Data &amp; Key Results";#N/A,#N/A,FALSE,"Summary Template";#N/A,#N/A,FALSE,"Budget";#N/A,#N/A,FALSE,"Present Value Comparison";#N/A,#N/A,FALSE,"Cashflow";#N/A,#N/A,FALSE,"Income";#N/A,#N/A,FALSE,"Inputs"}</definedName>
    <definedName name="mason2" hidden="1">{#N/A,#N/A,FALSE,"Data &amp; Key Results";#N/A,#N/A,FALSE,"Summary Template";#N/A,#N/A,FALSE,"Budget";#N/A,#N/A,FALSE,"Present Value Comparison";#N/A,#N/A,FALSE,"Cashflow";#N/A,#N/A,FALSE,"Income";#N/A,#N/A,FALSE,"Inputs"}</definedName>
    <definedName name="mason3" hidden="1">{#N/A,#N/A,FALSE,"Data &amp; Key Results";#N/A,#N/A,FALSE,"Summary Template";#N/A,#N/A,FALSE,"Budget";#N/A,#N/A,FALSE,"Present Value Comparison";#N/A,#N/A,FALSE,"Cashflow";#N/A,#N/A,FALSE,"Income";#N/A,#N/A,FALSE,"Inputs"}</definedName>
    <definedName name="mason4" hidden="1">{#N/A,#N/A,FALSE,"Data &amp; Key Results";#N/A,#N/A,FALSE,"Summary Template";#N/A,#N/A,FALSE,"Budget";#N/A,#N/A,FALSE,"Present Value Comparison";#N/A,#N/A,FALSE,"Cashflow";#N/A,#N/A,FALSE,"Income";#N/A,#N/A,FALSE,"Inputs"}</definedName>
    <definedName name="mason5" hidden="1">{#N/A,#N/A,FALSE,"Data &amp; Key Results";#N/A,#N/A,FALSE,"Summary Template";#N/A,#N/A,FALSE,"Budget";#N/A,#N/A,FALSE,"Present Value Comparison";#N/A,#N/A,FALSE,"Cashflow";#N/A,#N/A,FALSE,"Income";#N/A,#N/A,FALSE,"Inputs"}</definedName>
    <definedName name="masonII" hidden="1">{#N/A,#N/A,FALSE,"Data &amp; Key Results";#N/A,#N/A,FALSE,"Summary Template";#N/A,#N/A,FALSE,"Budget";#N/A,#N/A,FALSE,"Present Value Comparison";#N/A,#N/A,FALSE,"Cashflow";#N/A,#N/A,FALSE,"Income";#N/A,#N/A,FALSE,"Inputs"}</definedName>
    <definedName name="MAU">#REF!</definedName>
    <definedName name="mau_all">#REF!</definedName>
    <definedName name="mau_amaz">#REF!</definedName>
    <definedName name="MAU_FB">#REF!</definedName>
    <definedName name="MAU_GOOA">#REF!</definedName>
    <definedName name="MAU_GOOP">#REF!</definedName>
    <definedName name="mau_gp">#REF!</definedName>
    <definedName name="mau_ios">#REF!</definedName>
    <definedName name="mau_web">#REF!</definedName>
    <definedName name="MAUMonth2Retained">#REF!</definedName>
    <definedName name="MAUMonth3Retained">#REF!</definedName>
    <definedName name="MAUMonth4Retained">#REF!</definedName>
    <definedName name="Month1CNV">#REF!</definedName>
    <definedName name="Month1NetUSD">#REF!</definedName>
    <definedName name="Month2MultiDeposit">#REF!</definedName>
    <definedName name="Month3MultiDeposit">#REF!</definedName>
    <definedName name="Month4MultiDeposit">#REF!</definedName>
    <definedName name="MonthInstallsPaid">#REF!</definedName>
    <definedName name="Monthly_Dates">#REF!</definedName>
    <definedName name="Monthly_Depositors">#REF!</definedName>
    <definedName name="Monthly_Depositors_FB">#REF!</definedName>
    <definedName name="Monthly_Depositors_gooa">#REF!</definedName>
    <definedName name="Monthly_Depositors_goop">#REF!</definedName>
    <definedName name="Monthly_Depositors_iOS">#REF!</definedName>
    <definedName name="Monthly_NetRev">#REF!</definedName>
    <definedName name="Monthly_NetRev_FB">#REF!</definedName>
    <definedName name="Monthly_NetRev_gooa">#REF!</definedName>
    <definedName name="Monthly_NetRev_goop">#REF!</definedName>
    <definedName name="Monthly_NetRev_iOS">#REF!</definedName>
    <definedName name="Monthly_NewP2Ps">#REF!</definedName>
    <definedName name="Monthly_NewP2Ps_FB">#REF!</definedName>
    <definedName name="Monthly_NewP2Ps_gooa">#REF!</definedName>
    <definedName name="Monthly_NewP2Ps_goop">#REF!</definedName>
    <definedName name="Monthly_NewP2Ps_iOS">#REF!</definedName>
    <definedName name="MonthlyCNVToDate">#REF!</definedName>
    <definedName name="MonthlyinstallsAndroidAmazonFB_ID">#REF!</definedName>
    <definedName name="MonthlyinstallsAndroidAmazonGUEST_ID">#REF!</definedName>
    <definedName name="MonthlyinstallsAndroidGoogleFB_ID">#REF!</definedName>
    <definedName name="MonthlyinstallsAndroidGoogleGUEST_ID">#REF!</definedName>
    <definedName name="MonthlyInstallsFBsource">#REF!</definedName>
    <definedName name="MonthlyInstallsIOSFB_ID">#REF!</definedName>
    <definedName name="MonthlyinstallsIOSGUEST_ID">#REF!</definedName>
    <definedName name="MonthlyInstallsOther">#REF!</definedName>
    <definedName name="MonthlyInstallsViral">#REF!</definedName>
    <definedName name="MonthlyInstallsXsell">#REF!</definedName>
    <definedName name="MonthlyLastModified">#REF!</definedName>
    <definedName name="MonthlyLastUpdated">#REF!</definedName>
    <definedName name="MonthlyNetRevToDate">#REF!</definedName>
    <definedName name="MonthlyPlayingP2Ps">#REF!</definedName>
    <definedName name="MonthlyPlayingP2Ps_FB">#REF!</definedName>
    <definedName name="MonthlyPlayingP2Ps_gooa">#REF!</definedName>
    <definedName name="MonthlyPlayingP2Ps_goop">#REF!</definedName>
    <definedName name="MonthlyPlayingP2Ps_iOS">#REF!</definedName>
    <definedName name="n" hidden="1">{"Central",#N/A,FALSE,"Total"}</definedName>
    <definedName name="NAV">#REF!</definedName>
    <definedName name="New" hidden="1">{"West",#N/A,FALSE,"Total"}</definedName>
    <definedName name="NFT" hidden="1">'[2]DCF Assump-F3'!#REF!</definedName>
    <definedName name="noidea" hidden="1">{#N/A,#N/A,FALSE,"Calc";#N/A,#N/A,FALSE,"Sensitivity";#N/A,#N/A,FALSE,"LT Earn.Dil.";#N/A,#N/A,FALSE,"Dil. AVP"}</definedName>
    <definedName name="NOIDEA2" hidden="1">{#N/A,#N/A,FALSE,"Calc";#N/A,#N/A,FALSE,"Sensitivity";#N/A,#N/A,FALSE,"LT Earn.Dil.";#N/A,#N/A,FALSE,"Dil. AVP"}</definedName>
    <definedName name="o" hidden="1">{#N/A,#N/A,FALSE,"New Depr Sch-150% DB";#N/A,#N/A,FALSE,"Cash Flows RLP";#N/A,#N/A,FALSE,"IRR";#N/A,#N/A,FALSE,"Proforma IS";#N/A,#N/A,FALSE,"Assumptions"}</definedName>
    <definedName name="ok" hidden="1">{#N/A,#N/A,FALSE,"Calc";#N/A,#N/A,FALSE,"Sensitivity";#N/A,#N/A,FALSE,"LT Earn.Dil.";#N/A,#N/A,FALSE,"Dil. AVP"}</definedName>
    <definedName name="oku" hidden="1">{"equity comps",#N/A,FALSE,"CS Comps";"equity comps",#N/A,FALSE,"PS Comps";"equity comps",#N/A,FALSE,"GIC_Comps";"equity comps",#N/A,FALSE,"GIC2_Comps";"debt comps",#N/A,FALSE,"CS Comps";"debt comps",#N/A,FALSE,"PS Comps";"debt comps",#N/A,FALSE,"GIC_Comps";"debt comps",#N/A,FALSE,"GIC2_Comps"}</definedName>
    <definedName name="OP" hidden="1">{#N/A,#N/A,FALSE,"Operations";#N/A,#N/A,FALSE,"Financials"}</definedName>
    <definedName name="P2PMonth2Retained">#REF!</definedName>
    <definedName name="P2PMonth3Retained">#REF!</definedName>
    <definedName name="P2PMonth4Retained">#REF!</definedName>
    <definedName name="po" hidden="1">{#N/A,#N/A,FALSE,"Calc";#N/A,#N/A,FALSE,"Sensitivity";#N/A,#N/A,FALSE,"LT Earn.Dil.";#N/A,#N/A,FALSE,"Dil. AVP"}</definedName>
    <definedName name="poi" hidden="1">{"assumption 50 50",#N/A,TRUE,"Merger";"has gets cash",#N/A,TRUE,"Merger";"accretion dilution",#N/A,TRUE,"Merger";"comparison credit stats",#N/A,TRUE,"Merger";"pf credit stats",#N/A,TRUE,"Merger";"pf sheets",#N/A,TRUE,"Merger"}</definedName>
    <definedName name="prout" hidden="1">{"comp1",#N/A,FALSE,"COMPS";"footnotes",#N/A,FALSE,"COMPS"}</definedName>
    <definedName name="PurchaseMonth">#REF!</definedName>
    <definedName name="qewreqrqwer" hidden="1">{"comp1",#N/A,FALSE,"COMPS";"footnotes",#N/A,FALSE,"COMPS"}</definedName>
    <definedName name="qq" hidden="1">{"equity comps",#N/A,FALSE,"CS Comps";"equity comps",#N/A,FALSE,"PS Comps";"equity comps",#N/A,FALSE,"GIC_Comps";"equity comps",#N/A,FALSE,"GIC2_Comps"}</definedName>
    <definedName name="qwe" hidden="1">{"assumption cash",#N/A,TRUE,"Merger";"has gets cash",#N/A,TRUE,"Merger";"accretion dilution",#N/A,TRUE,"Merger";"comparison credit stats",#N/A,TRUE,"Merger";"pf credit stats",#N/A,TRUE,"Merger";"pf sheets",#N/A,TRUE,"Merger"}</definedName>
    <definedName name="qwer" hidden="1">{"hiden",#N/A,FALSE,"14";"hidden",#N/A,FALSE,"16";"hidden",#N/A,FALSE,"18";"hidden",#N/A,FALSE,"20"}</definedName>
    <definedName name="qwerqewr" hidden="1">{#N/A,#N/A,FALSE,"Calc";#N/A,#N/A,FALSE,"Sensitivity";#N/A,#N/A,FALSE,"LT Earn.Dil.";#N/A,#N/A,FALSE,"Dil. AVP"}</definedName>
    <definedName name="qwerqwerq" hidden="1">{"assumption 50 50",#N/A,TRUE,"Merger";"has gets cash",#N/A,TRUE,"Merger";"accretion dilution",#N/A,TRUE,"Merger";"comparison credit stats",#N/A,TRUE,"Merger";"pf credit stats",#N/A,TRUE,"Merger";"pf sheets",#N/A,TRUE,"Merger"}</definedName>
    <definedName name="RevenueAmaz">#REF!</definedName>
    <definedName name="RevenueGp">#REF!</definedName>
    <definedName name="RevenueIos">#REF!</definedName>
    <definedName name="RevenueWeb">#REF!</definedName>
    <definedName name="rrrr" hidden="1">{"comp1",#N/A,FALSE,"COMPS";"footnotes",#N/A,FALSE,"COMPS"}</definedName>
    <definedName name="rty" hidden="1">{#N/A,#N/A,TRUE,"Pro Forma";#N/A,#N/A,TRUE,"PF_Bal";#N/A,#N/A,TRUE,"PF_INC";#N/A,#N/A,TRUE,"CBE";#N/A,#N/A,TRUE,"SWK"}</definedName>
    <definedName name="saaaaaaaaaaaaaaa" hidden="1">{"up stand alones",#N/A,FALSE,"Acquiror"}</definedName>
    <definedName name="sdf" hidden="1">{#N/A,#N/A,FALSE,"Calc";#N/A,#N/A,FALSE,"Sensitivity";#N/A,#N/A,FALSE,"LT Earn.Dil.";#N/A,#N/A,FALSE,"Dil. AVP"}</definedName>
    <definedName name="sdgdfghfhgfjhgfjhjjjg" hidden="1">{"general",#N/A,FALSE,"Assumptions"}</definedName>
    <definedName name="se" hidden="1">{"consolidated",#N/A,FALSE,"Sheet1";"cms",#N/A,FALSE,"Sheet1";"fse",#N/A,FALSE,"Sheet1"}</definedName>
    <definedName name="sencount" hidden="1">1</definedName>
    <definedName name="sfs" hidden="1">{"comps",#N/A,FALSE,"HANDPACK";"footnotes",#N/A,FALSE,"HANDPACK"}</definedName>
    <definedName name="SPS" hidden="1">{#N/A,#N/A,TRUE,"financial";#N/A,#N/A,TRUE,"plants"}</definedName>
    <definedName name="ss" hidden="1">{#N/A,#N/A,TRUE,"Pro Forma";#N/A,#N/A,TRUE,"PF_Bal";#N/A,#N/A,TRUE,"PF_INC";#N/A,#N/A,TRUE,"CBE";#N/A,#N/A,TRUE,"SWK"}</definedName>
    <definedName name="StatusPR">[15]LOOKUPS!$A$4:$A$7</definedName>
    <definedName name="svfs" hidden="1">{"comps2",#N/A,FALSE,"AERO";"footnotes",#N/A,FALSE,"AERO"}</definedName>
    <definedName name="test" hidden="1">{"AR_SCH1",#N/A,FALSE,"AR-SCH1";"AR_SCH2",#N/A,FALSE,"AR-SCH2";"AR_SCH3",#N/A,FALSE,"AR-SCH3";"AR_SCH4",#N/A,FALSE,"ARSCH4-5";"AR_SCH5",#N/A,FALSE,"ARSCH4-5";"AR_SCH6",#N/A,FALSE,"AR-SCH6";"AR_SCH7",#N/A,FALSE,"AR-SCH7 PROG_SUM";"AR_SCH8",#N/A,FALSE,"AR_SCH8 BARTER SUM";"Costprogram",#N/A,FALSE,"COST OF PROGRAM PROJECTION";"DAYPART",#N/A,FALSE,"CONT. DAYPART";"INVENTORY",#N/A,FALSE,"RECAP OF INVENTORY";"REVENUE",#N/A,FALSE,"REVENUE COMPARISON"}</definedName>
    <definedName name="TIMEFRAME">[11]LOOKUP!$H$5:$H$23</definedName>
    <definedName name="tt" hidden="1">{"away stand alones",#N/A,FALSE,"Target"}</definedName>
    <definedName name="tyu" hidden="1">{"consolidated",#N/A,FALSE,"Sheet1";"cms",#N/A,FALSE,"Sheet1";"fse",#N/A,FALSE,"Sheet1"}</definedName>
    <definedName name="uu" hidden="1">{"away stand alones",#N/A,FALSE,"Target"}</definedName>
    <definedName name="v" hidden="1">{"hiden",#N/A,FALSE,"14";"hidden",#N/A,FALSE,"16";"hidden",#N/A,FALSE,"18";"hidden",#N/A,FALSE,"20"}</definedName>
    <definedName name="vsv" hidden="1">{"comp",#N/A,FALSE,"SPEC";"footnotes",#N/A,FALSE,"SPEC"}</definedName>
    <definedName name="wefsdfasdf" hidden="1">{"equity comps",#N/A,FALSE,"CS Comps";"equity comps",#N/A,FALSE,"PS Comps";"equity comps",#N/A,FALSE,"GIC_Comps";"equity comps",#N/A,FALSE,"GIC2_Comps";"debt comps",#N/A,FALSE,"CS Comps";"debt comps",#N/A,FALSE,"PS Comps";"debt comps",#N/A,FALSE,"GIC_Comps";"debt comps",#N/A,FALSE,"GIC2_Comps"}</definedName>
    <definedName name="WrittenbyNBC">[15]LOOKUPS!$C$4:$C$5</definedName>
    <definedName name="wrn"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1." hidden="1">{#N/A,#N/A,FALSE,"Calc";#N/A,#N/A,FALSE,"Sensitivity";#N/A,#N/A,FALSE,"LT Earn.Dil.";#N/A,#N/A,FALSE,"Dil. AVP"}</definedName>
    <definedName name="WRN.2." hidden="1">{#N/A,#N/A,FALSE,"Calc";#N/A,#N/A,FALSE,"Sensitivity";#N/A,#N/A,FALSE,"LT Earn.Dil.";#N/A,#N/A,FALSE,"Dil. AVP"}</definedName>
    <definedName name="wrn.20._.year._.indices." hidden="1">{#N/A,#N/A,FALSE,"20 yrindrefema";#N/A,#N/A,FALSE,"20yrindloema";#N/A,#N/A,FALSE,"20yrindhiema"}</definedName>
    <definedName name="wrn.50._.50." hidden="1">{"assumption 50 50",#N/A,TRUE,"Merger";"has gets cash",#N/A,TRUE,"Merger";"accretion dilution",#N/A,TRUE,"Merger";"comparison credit stats",#N/A,TRUE,"Merger";"pf credit stats",#N/A,TRUE,"Merger";"pf sheets",#N/A,TRUE,"Merger"}</definedName>
    <definedName name="wrn.50.2" hidden="1">{"assumption 50 50",#N/A,TRUE,"Merger";"has gets cash",#N/A,TRUE,"Merger";"accretion dilution",#N/A,TRUE,"Merger";"comparison credit stats",#N/A,TRUE,"Merger";"pf credit stats",#N/A,TRUE,"Merger";"pf sheets",#N/A,TRUE,"Merger"}</definedName>
    <definedName name="wrn.50_.501" hidden="1">{"assumption 50 50",#N/A,TRUE,"Merger";"has gets cash",#N/A,TRUE,"Merger";"accretion dilution",#N/A,TRUE,"Merger";"comparison credit stats",#N/A,TRUE,"Merger";"pf credit stats",#N/A,TRUE,"Merger";"pf sheets",#N/A,TRUE,"Merger"}</definedName>
    <definedName name="wrn.all._.comps." hidden="1">{"equity comps",#N/A,FALSE,"CS Comps";"equity comps",#N/A,FALSE,"PS Comps";"equity comps",#N/A,FALSE,"GIC_Comps";"equity comps",#N/A,FALSE,"GIC2_Comps";"debt comps",#N/A,FALSE,"CS Comps";"debt comps",#N/A,FALSE,"PS Comps";"debt comps",#N/A,FALSE,"GIC_Comps";"debt comps",#N/A,FALSE,"GIC2_Comps"}</definedName>
    <definedName name="wrn.All._.Reports." hidden="1">{"BS",#N/A,FALSE,"NGC";"PL",#N/A,FALSE,"NGC";"CF",#N/A,FALSE,"NGC"}</definedName>
    <definedName name="wrn.ALL._.SCH.." hidden="1">{"AR_SCH1",#N/A,FALSE,"AR-SCH1";"AR_SCH2",#N/A,FALSE,"AR-SCH2";"AR_SCH3",#N/A,FALSE,"AR-SCH3";"AR_SCH4",#N/A,FALSE,"ARSCH4-5";"AR_SCH5",#N/A,FALSE,"ARSCH4-5";"AR_SCH6",#N/A,FALSE,"AR-SCH6";"AR_SCH7",#N/A,FALSE,"AR-SCH7 PROG_SUM";"AR_SCH8",#N/A,FALSE,"AR_SCH8 BARTER SUM";"Costprogram",#N/A,FALSE,"COST OF PROGRAM PROJECTION";"DAYPART",#N/A,FALSE,"CONT. DAYPART";"INVENTORY",#N/A,FALSE,"RECAP OF INVENTORY";"REVENUE",#N/A,FALSE,"REVENUE COMPARISON"}</definedName>
    <definedName name="wrn.All._.Up." hidden="1">{"All Up",#N/A,FALSE,"Feedstock"}</definedName>
    <definedName name="wrn.All._.Worksheets."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psc5" hidden="1">{"AR_SCH6",#N/A,FALSE,"AR-SCH6"}</definedName>
    <definedName name="wrn.ar" hidden="1">{"AR_SCH1",#N/A,FALSE,"AR-SCH1"}</definedName>
    <definedName name="wrn.arsc15" hidden="1">{"AR_SCH4",#N/A,FALSE,"ARSCH4-5";"AR_SCH5",#N/A,FALSE,"ARSCH4-5"}</definedName>
    <definedName name="WRN.ARSC2" hidden="1">{"AR_SCH2",#N/A,FALSE,"AR-SCH2"}</definedName>
    <definedName name="wrn.ARSC2." hidden="1">{"AR_SCH2",#N/A,FALSE,"AR-SCH2"}</definedName>
    <definedName name="wrn.ARSC3." hidden="1">{"AR_SCH3",#N/A,FALSE,"AR-SCH3"}</definedName>
    <definedName name="WRN.ARSC4" hidden="1">{"AR_SCH3",#N/A,FALSE,"AR-SCH3"}</definedName>
    <definedName name="wrn.ARSC4.5." hidden="1">{"AR_SCH4",#N/A,FALSE,"ARSCH4-5";"AR_SCH5",#N/A,FALSE,"ARSCH4-5"}</definedName>
    <definedName name="wrn.ARSC6." hidden="1">{"AR_SCH6",#N/A,FALSE,"AR-SCH6"}</definedName>
    <definedName name="wrn.ARSCH1." hidden="1">{"AR_SCH1",#N/A,FALSE,"AR-SCH1"}</definedName>
    <definedName name="wrn.assumptions." hidden="1">{"casespecific",#N/A,FALSE,"Assumptions"}</definedName>
    <definedName name="wrn.Auto._.Comp." hidden="1">{#N/A,#N/A,FALSE,"Sheet1"}</definedName>
    <definedName name="wrn.away." hidden="1">{"away stand alones",#N/A,FALSE,"Target"}</definedName>
    <definedName name="wrn.BARTERSUM." hidden="1">{#N/A,#N/A,FALSE,"AR_SCH8 BARTER SUM"}</definedName>
    <definedName name="wrn.Basic._.Report." hidden="1">{#N/A,#N/A,FALSE,"New Depr Sch-150% DB";#N/A,#N/A,FALSE,"Cash Flows RLP";#N/A,#N/A,FALSE,"IRR";#N/A,#N/A,FALSE,"Proforma IS";#N/A,#N/A,FALSE,"Assumptions"}</definedName>
    <definedName name="wrn.brian." hidden="1">{#N/A,#N/A,FALSE,"output";#N/A,#N/A,FALSE,"contrib";#N/A,#N/A,FALSE,"profile";#N/A,#N/A,FALSE,"comps"}</definedName>
    <definedName name="wrn.Budget." hidden="1">{"Budget",#N/A,FALSE,"Summary"}</definedName>
    <definedName name="wrn.CAESARS._.PROJECT._.D." hidden="1">{"CONSOLIDATED INCOME STMT",#N/A,TRUE,"Sheet1";"PROPERTY COMPARABLES",#N/A,TRUE,"Sheet1";"SENSITIVITY",#N/A,TRUE,"Sheet1";"CASH FLOW",#N/A,TRUE,"Sheet6";"CASINO DEPT",#N/A,TRUE,"Sheet1";"TABLE GAMES DEPT",#N/A,TRUE,"Sheet2";"SLOT DEPT",#N/A,TRUE,"Sheet2";"ROOMS DEPARTMENT",#N/A,TRUE,"Sheet4";"FOOD AND BEVERAGE",#N/A,TRUE,"Sheet1";"FOOD DEPARTMENT",#N/A,TRUE,"Sheet3";"BEVERAGE DEPARTMENT",#N/A,TRUE,"Sheet3";"OTHER REVENUE",#N/A,TRUE,"Sheet4";"GIFT SHOP MERCHANDISE",#N/A,TRUE,"Sheet4";"MUSIC AND ENTERTAINMENT",#N/A,TRUE,"Sheet1";"GENERAL AND ADMIN",#N/A,TRUE,"Sheet5";"PROJECT COST CAP STRUCTURE",#N/A,TRUE,"Sheet8";"DEVELOPMENT WORKSHEET",#N/A,TRUE,"Sheet11";"DEPRECIATION SCHEDULE",#N/A,TRUE,"Sheet6";"CAP INT",#N/A,TRUE,"Sheet14"}</definedName>
    <definedName name="wrn.cash." hidden="1">{"assumption cash",#N/A,TRUE,"Merger";"has gets cash",#N/A,TRUE,"Merger";"accretion dilution",#N/A,TRUE,"Merger";"comparison credit stats",#N/A,TRUE,"Merger";"pf credit stats",#N/A,TRUE,"Merger";"pf sheets",#N/A,TRUE,"Merger"}</definedName>
    <definedName name="wrn.Central." hidden="1">{"Central",#N/A,FALSE,"Total"}</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omplete._.Report." hidden="1">{#N/A,#N/A,FALSE,"Assumptions";#N/A,#N/A,FALSE,"Proforma IS";#N/A,#N/A,FALSE,"Cash Flows RLP";#N/A,#N/A,FALSE,"IRR";#N/A,#N/A,FALSE,"New Depr Sch-150% DB";#N/A,#N/A,FALSE,"Comments"}</definedName>
    <definedName name="wrn.comps." hidden="1">{"comps",#N/A,FALSE,"comps";"notes",#N/A,FALSE,"comps"}</definedName>
    <definedName name="wrn.cooper." hidden="1">{#N/A,#N/A,TRUE,"Pro Forma";#N/A,#N/A,TRUE,"PF_Bal";#N/A,#N/A,TRUE,"PF_INC";#N/A,#N/A,TRUE,"CBE";#N/A,#N/A,TRUE,"SWK"}</definedName>
    <definedName name="wrn.COSTPROGPROJ." hidden="1">{"Costprogram",#N/A,FALSE,"COST OF PROGRAM PROJECTION"}</definedName>
    <definedName name="wrn.COSTPROGRPOJ2" hidden="1">{"Costprogram",#N/A,FALSE,"COST OF PROGRAM PROJECTION"}</definedName>
    <definedName name="wrn.Development." hidden="1">{"Development",#N/A,FALSE,"Total"}</definedName>
    <definedName name="wrn.DevRptMatz." hidden="1">{"DevSumm-Matz",#N/A,FALSE,"DevSumm-Matz";"DevSumm-Matz,2",#N/A,FALSE,"DevSumm-Matz";"DevSumm-Matz,3",#N/A,FALSE,"DevSumm-Matz"}</definedName>
    <definedName name="wrn.dil_anal." hidden="1">{"hiden",#N/A,FALSE,"14";"hidden",#N/A,FALSE,"16";"hidden",#N/A,FALSE,"18";"hidden",#N/A,FALSE,"20"}</definedName>
    <definedName name="wrn.document." hidden="1">{"consolidated",#N/A,FALSE,"Sheet1";"cms",#N/A,FALSE,"Sheet1";"fse",#N/A,FALSE,"Sheet1"}</definedName>
    <definedName name="wrn.documentaero." hidden="1">{"comps2",#N/A,FALSE,"AERO";"footnotes",#N/A,FALSE,"AERO"}</definedName>
    <definedName name="wrn.documenthand." hidden="1">{"comps",#N/A,FALSE,"HANDPACK";"footnotes",#N/A,FALSE,"HANDPACK"}</definedName>
    <definedName name="wrn.East." hidden="1">{"East",#N/A,FALSE,"Total"}</definedName>
    <definedName name="wrn.equity._.comps." hidden="1">{"equity comps",#N/A,FALSE,"CS Comps";"equity comps",#N/A,FALSE,"PS Comps";"equity comps",#N/A,FALSE,"GIC_Comps";"equity comps",#N/A,FALSE,"GIC2_Comps"}</definedName>
    <definedName name="wrn.fcb2" hidden="1">{"FCB_ALL",#N/A,FALSE,"FCB"}</definedName>
    <definedName name="wrn.Feedstock." hidden="1">{"Feedstock",#N/A,FALSE,"Feedstock"}</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riendly." hidden="1">{#N/A,#N/A,TRUE,"Julio";#N/A,#N/A,TRUE,"Agosto";#N/A,#N/A,TRUE,"BHCo";#N/A,#N/A,TRUE,"Abril";#N/A,#N/A,TRUE,"Pro Forma"}</definedName>
    <definedName name="wrn.Full._.Report." hidden="1">{"RACC",#N/A,FALSE,"RACC";"Summary",#N/A,FALSE,"Model";"Income Statement",#N/A,FALSE,"Model";"Balance Sheet",#N/A,FALSE,"Model";"Cash Flow",#N/A,FALSE,"Model";"Availability",#N/A,FALSE,"Model";"Valuation",#N/A,FALSE,"Model";"IRR Analysis",#N/A,FALSE,"Model";"Sensitivity",#N/A,FALSE,"MODEL"}</definedName>
    <definedName name="wrn.HIGH._.SENARIO." hidden="1">{"CONSOLIDATED INCOME STMT",#N/A,TRUE,"Sheet1 (3)";"PROPERTY COMPARABLES",#N/A,TRUE,"Sheet1 (3)";"SENSITIVITY",#N/A,TRUE,"Sheet1 (3)";"CASH FLOW",#N/A,TRUE,"Sheet6 (3)";"CASINO DEPT",#N/A,TRUE,"Sheet1 (3)";"TABLE GAMES DEPT",#N/A,TRUE,"Sheet2 (3)";"SLOT DEPT",#N/A,TRUE,"Sheet2 (3)";"ROOMS DEPARTMENT",#N/A,TRUE,"Sheet4 (3)";"FOOD AND BEVERAGE",#N/A,TRUE,"Sheet1 (3)";"FOOD DEPARTMENT",#N/A,TRUE,"Sheet3 (3)";"BEVERAGE DEPARTMENT",#N/A,TRUE,"Sheet3 (3)";"OTHER REVENUE",#N/A,TRUE,"Sheet4 (3)";"GIFT SHOP MERCHANDISE",#N/A,TRUE,"Sheet4 (3)";"MUSIC AND ENTERTAINMENT",#N/A,TRUE,"Sheet1 (3)";"GENERAL AND ADMIN",#N/A,TRUE,"Sheet5 (3)";"PROJECT COST CAP STRUCTURE",#N/A,TRUE,"Sheet8 (3)";"DEVELOPMENT WORKSHEET",#N/A,TRUE,"Sheet11 (3)";"DEPRECIATION SCHEDULE",#N/A,TRUE,"Sheet6 (3)";"CAP INT",#N/A,TRUE,"Sheet14 (3)"}</definedName>
    <definedName name="wrn.LOW._.SENARIO." hidden="1">{"CONSOLIDATED INCOME STMT",#N/A,TRUE,"Sheet1 (2)";"PROPERTY COMPARABLES",#N/A,TRUE,"Sheet1 (2)";"SENSITIVITY",#N/A,TRUE,"Sheet1 (2)";"CASH FLOW",#N/A,TRUE,"Sheet6 (2)";"CASINO DEPT",#N/A,TRUE,"Sheet1 (2)";"TABLE GAMES DEPT",#N/A,TRUE,"Sheet2 (2)";"SLOT DEPT",#N/A,TRUE,"Sheet2 (2)";"ROOMS DEPARTMENT",#N/A,TRUE,"Sheet4 (2)";"FOOD AND BEVERAGE",#N/A,TRUE,"Sheet1 (2)";"FOOD DEPARTMENT",#N/A,TRUE,"Sheet3 (2)";"BEVERAGE DEPARTMENT",#N/A,TRUE,"Sheet3 (2)";"OTHER REVENUE",#N/A,TRUE,"Sheet4 (2)";"GIFT SHOP MERCHANDISE",#N/A,TRUE,"Sheet4 (2)";"MUSIC AND ENTERTAINMENT",#N/A,TRUE,"Sheet1 (2)";"GENERAL AND ADMIN",#N/A,TRUE,"Sheet5 (2)";"PROJECT COST CAP STRUCTURE",#N/A,TRUE,"Sheet8 (2)";"DEVELOPMENT WORKSHEET",#N/A,TRUE,"Sheet11 (2)";"DEPRECIATION SCHEDULE",#N/A,TRUE,"Sheet6 (2)";"CAP INT",#N/A,TRUE,"Sheet14 (2)"}</definedName>
    <definedName name="wrn.Mason._.Deliverables." hidden="1">{#N/A,#N/A,FALSE,"Data &amp; Key Results";#N/A,#N/A,FALSE,"Summary Template";#N/A,#N/A,FALSE,"Budget";#N/A,#N/A,FALSE,"Present Value Comparison";#N/A,#N/A,FALSE,"Cashflow";#N/A,#N/A,FALSE,"Income";#N/A,#N/A,FALSE,"Inputs"}</definedName>
    <definedName name="wrn.memo." hidden="1">{#N/A,#N/A,TRUE,"financial";#N/A,#N/A,TRUE,"plants"}</definedName>
    <definedName name="wrn.merger."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wrn.Monthly._.no._.Notes." hidden="1">{"Without Notes",#N/A,FALSE,"23 Mo Forecast"}</definedName>
    <definedName name="wrn.Monthly._.with._.Notes." hidden="1">{"With Notes",#N/A,FALSE,"23 Mo Forecast"}</definedName>
    <definedName name="wrn.perimeter._.comp." hidden="1">{#N/A,#N/A,TRUE,"comp";#N/A,#N/A,TRUE,"notes"}</definedName>
    <definedName name="wrn.Pianocomp." hidden="1">{"page_1",#N/A,TRUE,"Sheet1";"page_2",#N/A,TRUE,"Sheet1";"page_notes",#N/A,TRUE,"Sheet1"}</definedName>
    <definedName name="wrn.print." hidden="1">{"ass",#N/A,FALSE,"Assumptions";#N/A,#N/A,FALSE,"Merg";"sens",#N/A,FALSE,"Assumptions";#N/A,#N/A,FALSE,"Bach";#N/A,#N/A,FALSE,"Kent";#N/A,#N/A,FALSE,"Bell"}</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Print._.the._.lot." hidden="1">{"First Page",#N/A,FALSE,"Surfactants LBO";"Second Page",#N/A,FALSE,"Surfactants LBO"}</definedName>
    <definedName name="wrn.print._raw." hidden="1">{"inputs raw data",#N/A,TRUE,"INPUT"}</definedName>
    <definedName name="wrn.print.2" hidden="1">{"ass",#N/A,FALSE,"Assumptions";#N/A,#N/A,FALSE,"Merg";"sens",#N/A,FALSE,"Assumptions";#N/A,#N/A,FALSE,"Bach";#N/A,#N/A,FALSE,"Kent";#N/A,#N/A,FALSE,"Bell"}</definedName>
    <definedName name="wrn.Printing._.Report." hidden="1">{"Assumptions",#N/A,FALSE,"Assumptions";"Sensitivities1",#N/A,FALSE,"Sensitivities";"Sensitivities2",#N/A,FALSE,"Sensitivities";"Sensitivities3",#N/A,FALSE,"Sensitivities";"Bidder",#N/A,FALSE,"Bidder";"Annualised_Target",#N/A,FALSE,"Target";"Target",#N/A,FALSE,"Target";"Summary",#N/A,FALSE,"Summary";"Historic",#N/A,FALSE,"Hist";"Current",#N/A,FALSE,"Curr";"Prospective",#N/A,FALSE,"Prosp";"Prospective+1",#N/A,FALSE,"Prosp+1"}</definedName>
    <definedName name="wrn.PROGRAMSUMMARY." hidden="1">{"INVENTORY",#N/A,FALSE,"RECAP OF INVENTORY"}</definedName>
    <definedName name="wrn.RECAPINVENTORY." hidden="1">{#N/A,#N/A,FALSE,"RECAP OF INVENTORY"}</definedName>
    <definedName name="wrn.Report1." hidden="1">{#N/A,#N/A,FALSE,"Operations";#N/A,#N/A,FALSE,"Financials"}</definedName>
    <definedName name="wrn.REVSUM." hidden="1">{"REVENUE",#N/A,FALSE,"REVENUE COMPARISON"}</definedName>
    <definedName name="wrn.revsum2" hidden="1">{"REVENUE",#N/A,FALSE,"REVENUE COMPARISON"}</definedName>
    <definedName name="wrn.sens." hidden="1">{#N/A,#N/A,FALSE,"Sensitivities";#N/A,#N/A,FALSE,"Sensitivities2"}</definedName>
    <definedName name="wrn.sensitivity._.analyses." hidden="1">{"general",#N/A,FALSE,"Assumptions"}</definedName>
    <definedName name="wrn.STAFFING." hidden="1">{"TG STAFF",#N/A,TRUE,"Sheet1";"SLOT STAFF",#N/A,TRUE,"Sheet1";"F AND B STAFF",#N/A,TRUE,"Sheet1";"ADMIN STAFF",#N/A,TRUE,"Sheet1";"OTHER STAFF",#N/A,TRUE,"Sheet1"}</definedName>
    <definedName name="wrn.stand_alone." hidden="1">{#N/A,#N/A,FALSE,"CBE";#N/A,#N/A,FALSE,"SWK"}</definedName>
    <definedName name="wrn.Strategic." hidden="1">{"Strategic",#N/A,FALSE,"Total"}</definedName>
    <definedName name="wrn.Summary." hidden="1">{#N/A,#N/A,FALSE,"Summary3";#N/A,#N/A,FALSE,"Summary1";#N/A,#N/A,FALSE,"Summary2";#N/A,#N/A,FALSE,"Sensitivities1";#N/A,#N/A,FALSE,"Sensitivities2"}</definedName>
    <definedName name="wrn.Summary._.Report." hidden="1">{"Summary",#N/A,FALSE,"Model";"Income Statement",#N/A,FALSE,"MODEL";"Balance Sheet",#N/A,FALSE,"Model";"Cash Flow",#N/A,FALSE,"Model";"Availability Analysis",#N/A,FALSE,"Model"}</definedName>
    <definedName name="wrn.Thomas_Case." hidden="1">{#N/A,#N/A,TRUE,"Thomas Case";#N/A,#N/A,TRUE,"Corporate Overhead";#N/A,#N/A,TRUE,"Arizona";#N/A,#N/A,TRUE,"Cal";#N/A,#N/A,TRUE,"Illinois";#N/A,#N/A,TRUE,"Indiana";#N/A,#N/A,TRUE,"Ohio";#N/A,#N/A,TRUE,"Pennsylvania";#N/A,#N/A,TRUE,"Growth";#N/A,#N/A,TRUE,"Anthem";#N/A,#N/A,TRUE,"Pipeline"}</definedName>
    <definedName name="wrn.TotalBud." hidden="1">{"SumBud",#N/A,FALSE,"Summary";"IEMBud",#N/A,FALSE,"IE&amp;M";"GenBud",#N/A,FALSE,"Gen";"ETBud",#N/A,FALSE,"ET";"IPBud",#N/A,FALSE,"Interstate Pipeline";"NEGBud",#N/A,FALSE,"NEG";"MerchBud",#N/A,FALSE,"Merch";#N/A,#N/A,FALSE,"LT Cont (2)";#N/A,#N/A,FALSE,"Mgmt"}</definedName>
    <definedName name="wrn.totalcomp." hidden="1">{"comp1",#N/A,FALSE,"COMPS";"footnotes",#N/A,FALSE,"COMPS"}</definedName>
    <definedName name="wrn.trans._.sum." hidden="1">{"trans assumptions",#N/A,FALSE,"Merger";"trans accretion",#N/A,FALSE,"Merger"}</definedName>
    <definedName name="wrn.up." hidden="1">{"up stand alones",#N/A,FALSE,"Acquiror"}</definedName>
    <definedName name="wrn.Wacc." hidden="1">{"Area1",#N/A,FALSE,"OREWACC";"Area2",#N/A,FALSE,"OREWACC"}</definedName>
    <definedName name="wrn.West." hidden="1">{"West",#N/A,FALSE,"Total"}</definedName>
    <definedName name="wrn.Worldwide." hidden="1">{"Worldwide",#N/A,FALSE,"Total";"West",#N/A,FALSE,"Total";"Central",#N/A,FALSE,"Total";"East",#N/A,FALSE,"Total";"Strategic",#N/A,FALSE,"Total";"Development",#N/A,FALSE,"Total"}</definedName>
    <definedName name="WRN2.Document" hidden="1">{"consolidated",#N/A,FALSE,"Sheet1";"cms",#N/A,FALSE,"Sheet1";"fse",#N/A,FALSE,"Sheet1"}</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yes_no">[11]LOOKUP!$F$4:$F$6</definedName>
    <definedName name="Z_2891AF67_639B_11D2_AA4E_AB73DC59AB4D_.wvu.PrintArea" hidden="1">'[1]Forecast 2009'!$B$2:$U$50</definedName>
    <definedName name="Z_2891AF68_639B_11D2_AA4E_AB73DC59AB4D_.wvu.PrintArea" hidden="1">'[1]Forecast 2009'!$B$51:$U$88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9" i="6" l="1"/>
</calcChain>
</file>

<file path=xl/sharedStrings.xml><?xml version="1.0" encoding="utf-8"?>
<sst xmlns="http://schemas.openxmlformats.org/spreadsheetml/2006/main" count="82" uniqueCount="44">
  <si>
    <t>Comments</t>
  </si>
  <si>
    <t>Protocol Stewardship</t>
  </si>
  <si>
    <t>Grassroots Communication &amp; Marketing</t>
  </si>
  <si>
    <t>Partnerships &amp; Outreach</t>
  </si>
  <si>
    <t>Development</t>
  </si>
  <si>
    <t>Governance</t>
  </si>
  <si>
    <t>Timeline</t>
  </si>
  <si>
    <t>Responsibility</t>
  </si>
  <si>
    <t xml:space="preserve">Successful upgrade of the ETC network to the "Phoenix" hard-fork in June 2020, adding "Instanbul support" without a chain-split. </t>
  </si>
  <si>
    <t xml:space="preserve">Deliver a modular specification for Ethereum by the end of 2020 (probably via the EEA with input from Ethereum Magicians group) which spans ETH, ETC and EEA requirements.  This will pivot thinking about “Ethereum”.  </t>
  </si>
  <si>
    <t xml:space="preserve">Migrate BlockScout instances for ETC to use Hyperledger Besu rather than Parity-Ethereum.   Address shortfalls as required ourselves or with ETC bounties.   </t>
  </si>
  <si>
    <t xml:space="preserve">Add Connext state channels support.   The goal is to have Connext ETC channels live in March 2020.   </t>
  </si>
  <si>
    <t>Work on 1-2 major technical projects that use ETC as a part of developer marketing.</t>
  </si>
  <si>
    <t>Quarterly Progress Updates</t>
  </si>
  <si>
    <t>ETC Coop 2020 Organizational Goals</t>
  </si>
  <si>
    <t>Support Keccak256 POW change proposal by adding support to Hyperledger Besu and establishing a high quality testnet with Whiteblock Genesis.   Work with miners to build consensus and get support into mining software.</t>
  </si>
  <si>
    <t>Protect the protocol by avoiding the introduction of changes to the ETC protocol which are counter to ETC philosophy and avoid governance capture.</t>
  </si>
  <si>
    <t>Protect the mainnet by avoiding any major denial-of-service or other security incidents during 2020.</t>
  </si>
  <si>
    <t>Successful upgrade of the ETC network to a further hardfork in Q4 2020 (unless delayed) which will address the remaining blockers to ETC being considered "feature complete".</t>
  </si>
  <si>
    <t>Attend major Ethereum community conferences and hackathons and document connections made there. Attract 5 prestige "anchor tenant" projects from the Ethereum ecosystem (note that attendence at conferences will level off after Q1 due to Coronavirus).</t>
  </si>
  <si>
    <t>Deliver ETC website in at least English, German, Russian, and Mandarin.</t>
  </si>
  <si>
    <t>Attract additional funding for ETC Cooperative before the end of the 2020 fiscal year.</t>
  </si>
  <si>
    <t>Establish a Specifications Ring within Ethereum Magicians and to gather stakeholders from ETH, ETC and EEA there.</t>
  </si>
  <si>
    <t>Foster Ethereum LLVM community by setting up a Telegram channel and gather interested parties there.  Speak to Hyperledger TSC and push for contribution of SOLL to Hyperledger Labs.</t>
  </si>
  <si>
    <r>
      <t>Attract further users for EtherCluster (now part of Hyperledger Labs).  Set of a target of attracting an additional non-ETC Cooperative maintainer by end of 2020</t>
    </r>
    <r>
      <rPr>
        <sz val="11"/>
        <color theme="1"/>
        <rFont val="Open Sans"/>
        <family val="2"/>
        <scheme val="minor"/>
      </rPr>
      <t xml:space="preserve">.   </t>
    </r>
  </si>
  <si>
    <t>Run EEA Testnet and participate in Testnet Working Group for EEA.</t>
  </si>
  <si>
    <t>Prepare Board of Directors monthly update reports from Q1 on, within 30 days of the end of the month.</t>
  </si>
  <si>
    <t>Prepare a quarterly ETC Coop transparency report with financial information, within 6 weeks of the end of the quarter.</t>
  </si>
  <si>
    <t>Adhere to processes and policies set out in the Governance manual and executed policies.</t>
  </si>
  <si>
    <t>Bob and Yaz</t>
  </si>
  <si>
    <t>Bob</t>
  </si>
  <si>
    <t>Yaz</t>
  </si>
  <si>
    <t>Bob, Yaz and Alison</t>
  </si>
  <si>
    <t>Bob and Alison</t>
  </si>
  <si>
    <t>Comply with all Form 990 compliance requirements for 501(c)(3) reporters.</t>
  </si>
  <si>
    <t>Implement a grant program with documentation, standards, and reporting requirements.</t>
  </si>
  <si>
    <t>Ongoing</t>
  </si>
  <si>
    <t>Q2</t>
  </si>
  <si>
    <t>Q4</t>
  </si>
  <si>
    <t>Q1/Q2</t>
  </si>
  <si>
    <t>Q1</t>
  </si>
  <si>
    <t>Add fork monitor and ethstats dashboards</t>
  </si>
  <si>
    <t>Give presentations to Hyperledger meetup attendees on Ethereum Stack and ETC (if meetups are occurring).</t>
  </si>
  <si>
    <t>Continue to support Hyperledger Besu through pending 2020 hardforks through grants.  The goal is to attain 10% “market share” for Hyperledger Besu on ETC mainnet by end of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</si>
</sst>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_(* #,##0_);_(* \(#,##0\);_(* &quot;-&quot;??_);_(@_)"/>
  </numFmts>
  <fonts count="18" x14ac:knownFonts="1">
    <font>
      <sz val="11"/>
      <color theme="1"/>
      <name val="Open Sans"/>
      <family val="2"/>
      <scheme val="minor"/>
    </font>
    <font>
      <sz val="11"/>
      <color theme="1"/>
      <name val="Open Sans"/>
      <family val="2"/>
      <scheme val="minor"/>
    </font>
    <font>
      <sz val="10"/>
      <name val="Arial"/>
      <family val="2"/>
    </font>
    <font>
      <sz val="8"/>
      <name val="Open Sans"/>
      <family val="2"/>
      <scheme val="minor"/>
    </font>
    <font>
      <sz val="11"/>
      <color theme="1"/>
      <name val="Open Sans"/>
      <family val="2"/>
    </font>
    <font>
      <sz val="20"/>
      <color theme="1"/>
      <name val="Open Sans"/>
      <family val="2"/>
    </font>
    <font>
      <sz val="36"/>
      <color theme="1"/>
      <name val="Open Sans"/>
      <family val="2"/>
    </font>
    <font>
      <sz val="9"/>
      <color theme="1"/>
      <name val="Open Sans"/>
      <family val="2"/>
      <scheme val="minor"/>
    </font>
    <font>
      <b/>
      <sz val="9"/>
      <color rgb="FF000000"/>
      <name val="Open Sans"/>
      <family val="2"/>
      <scheme val="minor"/>
    </font>
    <font>
      <b/>
      <sz val="9"/>
      <color theme="1"/>
      <name val="Open Sans"/>
      <family val="2"/>
      <scheme val="minor"/>
    </font>
    <font>
      <b/>
      <sz val="10"/>
      <color theme="0"/>
      <name val="Open Sans"/>
      <family val="2"/>
      <scheme val="minor"/>
    </font>
    <font>
      <sz val="9"/>
      <color rgb="FF000000"/>
      <name val="Open Sans"/>
      <family val="2"/>
      <scheme val="minor"/>
    </font>
    <font>
      <b/>
      <sz val="9"/>
      <name val="Open Sans"/>
      <family val="2"/>
      <scheme val="minor"/>
    </font>
    <font>
      <sz val="9"/>
      <name val="Open Sans"/>
      <family val="2"/>
      <scheme val="minor"/>
    </font>
    <font>
      <sz val="8"/>
      <color rgb="FF000000"/>
      <name val="Open Sans"/>
      <family val="2"/>
      <scheme val="minor"/>
    </font>
    <font>
      <b/>
      <sz val="9"/>
      <color theme="0"/>
      <name val="Open Sans"/>
      <family val="2"/>
      <scheme val="minor"/>
    </font>
    <font>
      <b/>
      <sz val="11"/>
      <name val="Open Sans"/>
      <family val="2"/>
      <scheme val="minor"/>
    </font>
    <font>
      <sz val="9"/>
      <name val="Open Sans"/>
      <scheme val="minor"/>
    </font>
  </fonts>
  <fills count="10">
    <fill>
      <patternFill patternType="none"/>
    </fill>
    <fill>
      <patternFill patternType="gray125"/>
    </fill>
    <fill>
      <patternFill patternType="solid">
        <fgColor theme="0"/>
        <bgColor indexed="64"/>
      </patternFill>
    </fill>
    <fill>
      <patternFill patternType="solid">
        <fgColor rgb="FFF3F3F4"/>
        <bgColor indexed="64"/>
      </patternFill>
    </fill>
    <fill>
      <patternFill patternType="solid">
        <fgColor theme="5"/>
        <bgColor indexed="64"/>
      </patternFill>
    </fill>
    <fill>
      <patternFill patternType="solid">
        <fgColor theme="2"/>
        <bgColor indexed="64"/>
      </patternFill>
    </fill>
    <fill>
      <patternFill patternType="solid">
        <fgColor theme="4" tint="-0.499984740745262"/>
        <bgColor indexed="64"/>
      </patternFill>
    </fill>
    <fill>
      <patternFill patternType="solid">
        <fgColor theme="1" tint="0.34998626667073579"/>
        <bgColor indexed="64"/>
      </patternFill>
    </fill>
    <fill>
      <patternFill patternType="solid">
        <fgColor theme="5" tint="0.749992370372631"/>
        <bgColor indexed="64"/>
      </patternFill>
    </fill>
    <fill>
      <patternFill patternType="solid">
        <fgColor rgb="FFF3F3F4"/>
        <bgColor rgb="FF000000"/>
      </patternFill>
    </fill>
  </fills>
  <borders count="18">
    <border>
      <left/>
      <right/>
      <top/>
      <bottom/>
      <diagonal/>
    </border>
    <border>
      <left style="medium">
        <color rgb="FFFFFFFF"/>
      </left>
      <right style="medium">
        <color rgb="FFFFFFFF"/>
      </right>
      <top style="thin">
        <color theme="0"/>
      </top>
      <bottom/>
      <diagonal/>
    </border>
    <border>
      <left style="medium">
        <color rgb="FFFFFFFF"/>
      </left>
      <right style="medium">
        <color rgb="FFFFFFFF"/>
      </right>
      <top style="medium">
        <color rgb="FFFFFFFF"/>
      </top>
      <bottom style="medium">
        <color rgb="FFFFFFFF"/>
      </bottom>
      <diagonal/>
    </border>
    <border>
      <left/>
      <right style="medium">
        <color rgb="FFFFFFFF"/>
      </right>
      <top/>
      <bottom/>
      <diagonal/>
    </border>
    <border>
      <left/>
      <right style="medium">
        <color rgb="FFFFFFFF"/>
      </right>
      <top/>
      <bottom style="medium">
        <color rgb="FFFFFFFF"/>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style="thin">
        <color theme="0"/>
      </left>
      <right style="medium">
        <color rgb="FFFFFFFF"/>
      </right>
      <top style="medium">
        <color rgb="FFFFFFFF"/>
      </top>
      <bottom style="medium">
        <color rgb="FFFFFFFF"/>
      </bottom>
      <diagonal/>
    </border>
    <border>
      <left style="medium">
        <color rgb="FFFFFFFF"/>
      </left>
      <right/>
      <top style="thin">
        <color theme="0"/>
      </top>
      <bottom style="medium">
        <color rgb="FFFFFFFF"/>
      </bottom>
      <diagonal/>
    </border>
    <border>
      <left/>
      <right style="medium">
        <color rgb="FFFFFFFF"/>
      </right>
      <top style="thin">
        <color theme="0"/>
      </top>
      <bottom style="medium">
        <color rgb="FFFFFFFF"/>
      </bottom>
      <diagonal/>
    </border>
    <border>
      <left/>
      <right style="medium">
        <color rgb="FFFFFFFF"/>
      </right>
      <top style="medium">
        <color rgb="FFFFFFFF"/>
      </top>
      <bottom style="medium">
        <color rgb="FFFFFFFF"/>
      </bottom>
      <diagonal/>
    </border>
    <border>
      <left style="thin">
        <color theme="0"/>
      </left>
      <right/>
      <top style="medium">
        <color rgb="FFFFFFFF"/>
      </top>
      <bottom style="medium">
        <color rgb="FFFFFFFF"/>
      </bottom>
      <diagonal/>
    </border>
    <border>
      <left style="thin">
        <color theme="0"/>
      </left>
      <right/>
      <top style="thin">
        <color theme="0"/>
      </top>
      <bottom/>
      <diagonal/>
    </border>
    <border>
      <left/>
      <right style="medium">
        <color rgb="FFFFFFFF"/>
      </right>
      <top style="thin">
        <color theme="0"/>
      </top>
      <bottom/>
      <diagonal/>
    </border>
    <border>
      <left style="thin">
        <color theme="0"/>
      </left>
      <right/>
      <top/>
      <bottom style="thin">
        <color theme="0"/>
      </bottom>
      <diagonal/>
    </border>
    <border>
      <left/>
      <right style="medium">
        <color rgb="FFFFFFFF"/>
      </right>
      <top/>
      <bottom style="thin">
        <color theme="0"/>
      </bottom>
      <diagonal/>
    </border>
    <border>
      <left style="medium">
        <color rgb="FFFFFFFF"/>
      </left>
      <right/>
      <top style="medium">
        <color rgb="FFFFFFFF"/>
      </top>
      <bottom/>
      <diagonal/>
    </border>
    <border>
      <left/>
      <right style="medium">
        <color rgb="FFFFFFFF"/>
      </right>
      <top style="medium">
        <color rgb="FFFFFFFF"/>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1" fillId="0" borderId="0"/>
    <xf numFmtId="0" fontId="1" fillId="0" borderId="0"/>
  </cellStyleXfs>
  <cellXfs count="45">
    <xf numFmtId="0" fontId="0" fillId="0" borderId="0" xfId="0"/>
    <xf numFmtId="0" fontId="4" fillId="2" borderId="0" xfId="0" applyFont="1" applyFill="1"/>
    <xf numFmtId="0" fontId="5" fillId="2" borderId="0" xfId="0" applyFont="1" applyFill="1"/>
    <xf numFmtId="0" fontId="6" fillId="2" borderId="0" xfId="0" applyFont="1" applyFill="1" applyAlignment="1">
      <alignment horizontal="right"/>
    </xf>
    <xf numFmtId="0" fontId="7" fillId="2" borderId="0" xfId="0" applyFont="1" applyFill="1" applyProtection="1">
      <protection locked="0"/>
    </xf>
    <xf numFmtId="0" fontId="9" fillId="2" borderId="0" xfId="0" applyFont="1" applyFill="1" applyProtection="1">
      <protection locked="0"/>
    </xf>
    <xf numFmtId="15" fontId="9" fillId="2" borderId="0" xfId="0" quotePrefix="1" applyNumberFormat="1" applyFont="1" applyFill="1" applyProtection="1">
      <protection locked="0"/>
    </xf>
    <xf numFmtId="0" fontId="8" fillId="2" borderId="0" xfId="0" applyFont="1" applyFill="1" applyAlignment="1" applyProtection="1">
      <alignment horizontal="center" vertical="center" wrapText="1" readingOrder="1"/>
      <protection locked="0"/>
    </xf>
    <xf numFmtId="0" fontId="11" fillId="2" borderId="1" xfId="0" applyFont="1" applyFill="1" applyBorder="1" applyAlignment="1">
      <alignment horizontal="left" wrapText="1" readingOrder="1"/>
    </xf>
    <xf numFmtId="0" fontId="7" fillId="0" borderId="0" xfId="0" applyFont="1" applyProtection="1">
      <protection locked="0"/>
    </xf>
    <xf numFmtId="0" fontId="11" fillId="2" borderId="3" xfId="0" applyFont="1" applyFill="1" applyBorder="1" applyAlignment="1">
      <alignment horizontal="left" wrapText="1" readingOrder="1"/>
    </xf>
    <xf numFmtId="0" fontId="12" fillId="2" borderId="2" xfId="0" applyFont="1" applyFill="1" applyBorder="1" applyAlignment="1">
      <alignment horizontal="left" wrapText="1" readingOrder="1"/>
    </xf>
    <xf numFmtId="0" fontId="13" fillId="3" borderId="7" xfId="0" applyFont="1" applyFill="1" applyBorder="1" applyAlignment="1">
      <alignment horizontal="left" wrapText="1" indent="1" readingOrder="1"/>
    </xf>
    <xf numFmtId="0" fontId="13" fillId="2" borderId="2" xfId="0" applyFont="1" applyFill="1" applyBorder="1" applyAlignment="1">
      <alignment horizontal="left" wrapText="1" readingOrder="1"/>
    </xf>
    <xf numFmtId="0" fontId="14" fillId="2" borderId="0" xfId="0" applyFont="1" applyFill="1" applyAlignment="1" applyProtection="1">
      <alignment horizontal="left" vertical="center" wrapText="1" readingOrder="1"/>
      <protection locked="0"/>
    </xf>
    <xf numFmtId="0" fontId="11" fillId="2" borderId="0" xfId="0" applyFont="1" applyFill="1" applyAlignment="1" applyProtection="1">
      <alignment horizontal="left" wrapText="1" readingOrder="1"/>
      <protection locked="0"/>
    </xf>
    <xf numFmtId="0" fontId="8" fillId="2" borderId="0" xfId="0" applyFont="1" applyFill="1" applyAlignment="1" applyProtection="1">
      <alignment horizontal="right" vertical="center" wrapText="1" readingOrder="1"/>
      <protection locked="0"/>
    </xf>
    <xf numFmtId="0" fontId="8" fillId="2" borderId="0" xfId="0" applyFont="1" applyFill="1" applyAlignment="1" applyProtection="1">
      <alignment horizontal="left" vertical="center" wrapText="1" readingOrder="1"/>
      <protection locked="0"/>
    </xf>
    <xf numFmtId="0" fontId="4" fillId="4" borderId="0" xfId="0" applyFont="1" applyFill="1"/>
    <xf numFmtId="0" fontId="7" fillId="5" borderId="0" xfId="0" applyFont="1" applyFill="1" applyProtection="1">
      <protection locked="0"/>
    </xf>
    <xf numFmtId="165" fontId="12" fillId="3" borderId="2" xfId="1" applyNumberFormat="1" applyFont="1" applyFill="1" applyBorder="1" applyAlignment="1">
      <alignment horizontal="left" wrapText="1" readingOrder="1"/>
    </xf>
    <xf numFmtId="0" fontId="9" fillId="3" borderId="0" xfId="0" applyFont="1" applyFill="1" applyProtection="1">
      <protection locked="0"/>
    </xf>
    <xf numFmtId="165" fontId="13" fillId="3" borderId="2" xfId="1" applyNumberFormat="1" applyFont="1" applyFill="1" applyBorder="1" applyAlignment="1">
      <alignment horizontal="left" wrapText="1" readingOrder="1"/>
    </xf>
    <xf numFmtId="0" fontId="7" fillId="3" borderId="0" xfId="0" applyFont="1" applyFill="1" applyProtection="1">
      <protection locked="0"/>
    </xf>
    <xf numFmtId="164" fontId="12" fillId="3" borderId="2" xfId="1" applyNumberFormat="1" applyFont="1" applyFill="1" applyBorder="1" applyAlignment="1">
      <alignment horizontal="left" wrapText="1" readingOrder="1"/>
    </xf>
    <xf numFmtId="0" fontId="11" fillId="2" borderId="0" xfId="0" applyFont="1" applyFill="1" applyAlignment="1">
      <alignment horizontal="left" wrapText="1" readingOrder="1"/>
    </xf>
    <xf numFmtId="9" fontId="13" fillId="2" borderId="2" xfId="2" applyFont="1" applyFill="1" applyBorder="1" applyAlignment="1">
      <alignment horizontal="right" wrapText="1" readingOrder="1"/>
    </xf>
    <xf numFmtId="0" fontId="15" fillId="7" borderId="1" xfId="0" applyFont="1" applyFill="1" applyBorder="1" applyAlignment="1">
      <alignment horizontal="center" vertical="center" wrapText="1" readingOrder="1"/>
    </xf>
    <xf numFmtId="0" fontId="15" fillId="7" borderId="4" xfId="0" applyFont="1" applyFill="1" applyBorder="1" applyAlignment="1">
      <alignment horizontal="center" vertical="center" wrapText="1" readingOrder="1"/>
    </xf>
    <xf numFmtId="0" fontId="8" fillId="8" borderId="5" xfId="0" applyFont="1" applyFill="1" applyBorder="1" applyAlignment="1">
      <alignment horizontal="center" vertical="center" wrapText="1" readingOrder="1"/>
    </xf>
    <xf numFmtId="0" fontId="11" fillId="2" borderId="0" xfId="0" applyFont="1" applyFill="1" applyAlignment="1" applyProtection="1">
      <alignment horizontal="left" vertical="center" wrapText="1" readingOrder="1"/>
      <protection locked="0"/>
    </xf>
    <xf numFmtId="165" fontId="17" fillId="3" borderId="2" xfId="1" applyNumberFormat="1" applyFont="1" applyFill="1" applyBorder="1" applyAlignment="1">
      <alignment horizontal="left" wrapText="1" readingOrder="1"/>
    </xf>
    <xf numFmtId="165" fontId="13" fillId="9" borderId="2" xfId="0" applyNumberFormat="1" applyFont="1" applyFill="1" applyBorder="1" applyAlignment="1">
      <alignment horizontal="left" wrapText="1" readingOrder="1"/>
    </xf>
    <xf numFmtId="0" fontId="16" fillId="3" borderId="11" xfId="0" applyFont="1" applyFill="1" applyBorder="1" applyAlignment="1">
      <alignment horizontal="left" wrapText="1" readingOrder="1"/>
    </xf>
    <xf numFmtId="0" fontId="16" fillId="3" borderId="10" xfId="0" applyFont="1" applyFill="1" applyBorder="1" applyAlignment="1">
      <alignment horizontal="left" wrapText="1" readingOrder="1"/>
    </xf>
    <xf numFmtId="0" fontId="10" fillId="6" borderId="12" xfId="0" applyFont="1" applyFill="1" applyBorder="1" applyAlignment="1">
      <alignment horizontal="center" vertical="center" wrapText="1" readingOrder="1"/>
    </xf>
    <xf numFmtId="0" fontId="10" fillId="6" borderId="13" xfId="0" applyFont="1" applyFill="1" applyBorder="1" applyAlignment="1">
      <alignment horizontal="center" vertical="center" wrapText="1" readingOrder="1"/>
    </xf>
    <xf numFmtId="0" fontId="10" fillId="6" borderId="14" xfId="0" applyFont="1" applyFill="1" applyBorder="1" applyAlignment="1">
      <alignment horizontal="center" vertical="center" wrapText="1" readingOrder="1"/>
    </xf>
    <xf numFmtId="0" fontId="10" fillId="6" borderId="15" xfId="0" applyFont="1" applyFill="1" applyBorder="1" applyAlignment="1">
      <alignment horizontal="center" vertical="center" wrapText="1" readingOrder="1"/>
    </xf>
    <xf numFmtId="0" fontId="8" fillId="8" borderId="8" xfId="0" applyFont="1" applyFill="1" applyBorder="1" applyAlignment="1">
      <alignment horizontal="center" vertical="center" wrapText="1" readingOrder="1"/>
    </xf>
    <xf numFmtId="0" fontId="8" fillId="8" borderId="9" xfId="0" applyFont="1" applyFill="1" applyBorder="1" applyAlignment="1">
      <alignment horizontal="center" vertical="center" wrapText="1" readingOrder="1"/>
    </xf>
    <xf numFmtId="0" fontId="8" fillId="8" borderId="5" xfId="0" applyFont="1" applyFill="1" applyBorder="1" applyAlignment="1">
      <alignment horizontal="center" vertical="center" wrapText="1" readingOrder="1"/>
    </xf>
    <xf numFmtId="0" fontId="8" fillId="8" borderId="6" xfId="0" applyFont="1" applyFill="1" applyBorder="1" applyAlignment="1">
      <alignment horizontal="center" vertical="center" wrapText="1" readingOrder="1"/>
    </xf>
    <xf numFmtId="0" fontId="8" fillId="8" borderId="16" xfId="0" applyFont="1" applyFill="1" applyBorder="1" applyAlignment="1">
      <alignment horizontal="center" vertical="center" wrapText="1" readingOrder="1"/>
    </xf>
    <xf numFmtId="0" fontId="8" fillId="8" borderId="17" xfId="0" applyFont="1" applyFill="1" applyBorder="1" applyAlignment="1">
      <alignment horizontal="center" vertical="center" wrapText="1" readingOrder="1"/>
    </xf>
  </cellXfs>
  <cellStyles count="6">
    <cellStyle name="Comma" xfId="1" builtinId="3"/>
    <cellStyle name="Normal" xfId="0" builtinId="0"/>
    <cellStyle name="Normal 140 19" xfId="5" xr:uid="{F0F165FC-B672-498B-85DC-A941AA5E4E7E}"/>
    <cellStyle name="Normal 159" xfId="4" xr:uid="{37AD7E81-6454-4392-A09C-292FC55979E3}"/>
    <cellStyle name="Normal 27" xfId="3" xr:uid="{A96E3208-E925-4CDC-BA93-6128AE763D51}"/>
    <cellStyle name="Percent" xfId="2" builtinId="5"/>
  </cellStyles>
  <dxfs count="4">
    <dxf>
      <fill>
        <patternFill>
          <bgColor rgb="FF92D050"/>
        </patternFill>
      </fill>
    </dxf>
    <dxf>
      <fill>
        <patternFill>
          <bgColor rgb="FFFF0000"/>
        </patternFill>
      </fill>
    </dxf>
    <dxf>
      <fill>
        <patternFill>
          <bgColor rgb="FFFFFF00"/>
        </patternFill>
      </fill>
    </dxf>
    <dxf>
      <numFmt numFmtId="33" formatCode="_-* #,##0_-;\-* #,##0_-;_-* &quot;-&quot;_-;_-@_-"/>
    </dxf>
  </dxfs>
  <tableStyles count="0" defaultTableStyle="TableStyleMedium2" defaultPivotStyle="PivotStyleLight16"/>
  <colors>
    <mruColors>
      <color rgb="FFF3F3F4"/>
      <color rgb="FF00590B"/>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calcChain" Target="calcChain.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1905</xdr:colOff>
      <xdr:row>3</xdr:row>
      <xdr:rowOff>0</xdr:rowOff>
    </xdr:from>
    <xdr:to>
      <xdr:col>12</xdr:col>
      <xdr:colOff>134620</xdr:colOff>
      <xdr:row>48</xdr:row>
      <xdr:rowOff>8890</xdr:rowOff>
    </xdr:to>
    <xdr:sp macro="" textlink="">
      <xdr:nvSpPr>
        <xdr:cNvPr id="4" name="Rectangle 3">
          <a:extLst>
            <a:ext uri="{FF2B5EF4-FFF2-40B4-BE49-F238E27FC236}">
              <a16:creationId xmlns:a16="http://schemas.microsoft.com/office/drawing/2014/main" id="{ACB69FE5-CE55-4771-892C-2284CE67847A}"/>
            </a:ext>
          </a:extLst>
        </xdr:cNvPr>
        <xdr:cNvSpPr/>
      </xdr:nvSpPr>
      <xdr:spPr>
        <a:xfrm>
          <a:off x="4573905" y="628650"/>
          <a:ext cx="7752715" cy="10057765"/>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759460</xdr:colOff>
      <xdr:row>14</xdr:row>
      <xdr:rowOff>200025</xdr:rowOff>
    </xdr:from>
    <xdr:to>
      <xdr:col>12</xdr:col>
      <xdr:colOff>133350</xdr:colOff>
      <xdr:row>40</xdr:row>
      <xdr:rowOff>38100</xdr:rowOff>
    </xdr:to>
    <xdr:pic>
      <xdr:nvPicPr>
        <xdr:cNvPr id="10" name="Picture 9">
          <a:extLst>
            <a:ext uri="{FF2B5EF4-FFF2-40B4-BE49-F238E27FC236}">
              <a16:creationId xmlns:a16="http://schemas.microsoft.com/office/drawing/2014/main" id="{73D1D176-7CDA-49CE-A6A6-DA234356137A}"/>
            </a:ext>
          </a:extLst>
        </xdr:cNvPr>
        <xdr:cNvPicPr/>
      </xdr:nvPicPr>
      <xdr:blipFill rotWithShape="1">
        <a:blip xmlns:r="http://schemas.openxmlformats.org/officeDocument/2006/relationships" r:embed="rId1">
          <a:alphaModFix amt="31000"/>
          <a:extLst>
            <a:ext uri="{BEBA8EAE-BF5A-486C-A8C5-ECC9F3942E4B}">
              <a14:imgProps xmlns:a14="http://schemas.microsoft.com/office/drawing/2010/main">
                <a14:imgLayer r:embed="rId2">
                  <a14:imgEffect>
                    <a14:brightnessContrast bright="-100000"/>
                  </a14:imgEffect>
                </a14:imgLayer>
              </a14:imgProps>
            </a:ext>
            <a:ext uri="{28A0092B-C50C-407E-A947-70E740481C1C}">
              <a14:useLocalDpi xmlns:a14="http://schemas.microsoft.com/office/drawing/2010/main" val="0"/>
            </a:ext>
          </a:extLst>
        </a:blip>
        <a:srcRect l="10385" t="22646" r="10385" b="23180"/>
        <a:stretch/>
      </xdr:blipFill>
      <xdr:spPr bwMode="auto">
        <a:xfrm>
          <a:off x="4569460" y="3752850"/>
          <a:ext cx="7755890" cy="5286375"/>
        </a:xfrm>
        <a:prstGeom prst="rect">
          <a:avLst/>
        </a:prstGeom>
        <a:noFill/>
        <a:ln>
          <a:noFill/>
        </a:ln>
      </xdr:spPr>
    </xdr:pic>
    <xdr:clientData/>
  </xdr:twoCellAnchor>
  <xdr:twoCellAnchor>
    <xdr:from>
      <xdr:col>5</xdr:col>
      <xdr:colOff>532765</xdr:colOff>
      <xdr:row>5</xdr:row>
      <xdr:rowOff>97155</xdr:rowOff>
    </xdr:from>
    <xdr:to>
      <xdr:col>11</xdr:col>
      <xdr:colOff>432435</xdr:colOff>
      <xdr:row>16</xdr:row>
      <xdr:rowOff>175895</xdr:rowOff>
    </xdr:to>
    <xdr:sp macro="" textlink="">
      <xdr:nvSpPr>
        <xdr:cNvPr id="6" name="Text Box 2">
          <a:extLst>
            <a:ext uri="{FF2B5EF4-FFF2-40B4-BE49-F238E27FC236}">
              <a16:creationId xmlns:a16="http://schemas.microsoft.com/office/drawing/2014/main" id="{97654D57-8E60-412E-88B5-0579C8298EC7}"/>
            </a:ext>
          </a:extLst>
        </xdr:cNvPr>
        <xdr:cNvSpPr txBox="1">
          <a:spLocks noChangeArrowheads="1"/>
        </xdr:cNvSpPr>
      </xdr:nvSpPr>
      <xdr:spPr bwMode="auto">
        <a:xfrm>
          <a:off x="7390765" y="1592580"/>
          <a:ext cx="4471670" cy="2555240"/>
        </a:xfrm>
        <a:prstGeom prst="rect">
          <a:avLst/>
        </a:prstGeom>
        <a:noFill/>
        <a:ln w="9525">
          <a:noFill/>
          <a:miter lim="800000"/>
          <a:headEnd/>
          <a:tailEnd/>
        </a:ln>
      </xdr:spPr>
      <xdr:txBody>
        <a:bodyPr rot="0" vert="horz" wrap="square" lIns="91440" tIns="45720" rIns="91440" bIns="45720" anchor="b" anchorCtr="0">
          <a:noAutofit/>
        </a:bodyPr>
        <a:lstStyle/>
        <a:p>
          <a:pPr>
            <a:spcAft>
              <a:spcPts val="0"/>
            </a:spcAft>
          </a:pPr>
          <a:r>
            <a:rPr lang="en-US" sz="3700" kern="1400" spc="-50">
              <a:solidFill>
                <a:srgbClr val="33FF99"/>
              </a:solidFill>
              <a:effectLst/>
              <a:latin typeface="Merriweather BOLD" panose="00000800000000000000" pitchFamily="2" charset="0"/>
              <a:ea typeface="Times New Roman" panose="02020603050405020304" pitchFamily="18" charset="0"/>
              <a:cs typeface="Times New Roman" panose="02020603050405020304" pitchFamily="18" charset="0"/>
            </a:rPr>
            <a:t>2020</a:t>
          </a:r>
          <a:r>
            <a:rPr lang="en-US" sz="3700" kern="1400" spc="-50" baseline="0">
              <a:solidFill>
                <a:srgbClr val="33FF99"/>
              </a:solidFill>
              <a:effectLst/>
              <a:latin typeface="Merriweather BOLD" panose="00000800000000000000" pitchFamily="2" charset="0"/>
              <a:ea typeface="Times New Roman" panose="02020603050405020304" pitchFamily="18" charset="0"/>
              <a:cs typeface="Times New Roman" panose="02020603050405020304" pitchFamily="18" charset="0"/>
            </a:rPr>
            <a:t> Goals &amp; Objectives</a:t>
          </a:r>
          <a:endParaRPr lang="en-US" sz="2800" kern="1400" spc="-50">
            <a:effectLst/>
            <a:latin typeface="Merriweather BOLD" panose="00000800000000000000" pitchFamily="2" charset="0"/>
            <a:ea typeface="Times New Roman" panose="02020603050405020304" pitchFamily="18" charset="0"/>
            <a:cs typeface="Times New Roman" panose="02020603050405020304" pitchFamily="18" charset="0"/>
          </a:endParaRPr>
        </a:p>
      </xdr:txBody>
    </xdr:sp>
    <xdr:clientData/>
  </xdr:twoCellAnchor>
  <xdr:twoCellAnchor>
    <xdr:from>
      <xdr:col>5</xdr:col>
      <xdr:colOff>621030</xdr:colOff>
      <xdr:row>17</xdr:row>
      <xdr:rowOff>4445</xdr:rowOff>
    </xdr:from>
    <xdr:to>
      <xdr:col>12</xdr:col>
      <xdr:colOff>259715</xdr:colOff>
      <xdr:row>17</xdr:row>
      <xdr:rowOff>4445</xdr:rowOff>
    </xdr:to>
    <xdr:cxnSp macro="">
      <xdr:nvCxnSpPr>
        <xdr:cNvPr id="7" name="Straight Connector 6">
          <a:extLst>
            <a:ext uri="{FF2B5EF4-FFF2-40B4-BE49-F238E27FC236}">
              <a16:creationId xmlns:a16="http://schemas.microsoft.com/office/drawing/2014/main" id="{D3A03CDE-25A2-4A7F-A602-DE212EFA1B22}"/>
            </a:ext>
          </a:extLst>
        </xdr:cNvPr>
        <xdr:cNvCxnSpPr/>
      </xdr:nvCxnSpPr>
      <xdr:spPr>
        <a:xfrm>
          <a:off x="7479030" y="4185920"/>
          <a:ext cx="4972685"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534035</xdr:colOff>
      <xdr:row>17</xdr:row>
      <xdr:rowOff>116205</xdr:rowOff>
    </xdr:from>
    <xdr:to>
      <xdr:col>11</xdr:col>
      <xdr:colOff>433705</xdr:colOff>
      <xdr:row>22</xdr:row>
      <xdr:rowOff>170180</xdr:rowOff>
    </xdr:to>
    <xdr:sp macro="" textlink="">
      <xdr:nvSpPr>
        <xdr:cNvPr id="8" name="Text Box 2">
          <a:extLst>
            <a:ext uri="{FF2B5EF4-FFF2-40B4-BE49-F238E27FC236}">
              <a16:creationId xmlns:a16="http://schemas.microsoft.com/office/drawing/2014/main" id="{273C13B1-6680-476E-AAEA-1C6FE0B7B496}"/>
            </a:ext>
          </a:extLst>
        </xdr:cNvPr>
        <xdr:cNvSpPr txBox="1">
          <a:spLocks noChangeArrowheads="1"/>
        </xdr:cNvSpPr>
      </xdr:nvSpPr>
      <xdr:spPr bwMode="auto">
        <a:xfrm>
          <a:off x="7392035" y="4297680"/>
          <a:ext cx="4471670" cy="1101725"/>
        </a:xfrm>
        <a:prstGeom prst="rect">
          <a:avLst/>
        </a:prstGeom>
        <a:noFill/>
        <a:ln w="9525">
          <a:noFill/>
          <a:miter lim="800000"/>
          <a:headEnd/>
          <a:tailEnd/>
        </a:ln>
      </xdr:spPr>
      <xdr:txBody>
        <a:bodyPr rot="0" vert="horz" wrap="square" lIns="91440" tIns="45720" rIns="91440" bIns="45720" anchor="t" anchorCtr="0">
          <a:noAutofit/>
        </a:bodyPr>
        <a:lstStyle/>
        <a:p>
          <a:pPr>
            <a:spcAft>
              <a:spcPts val="0"/>
            </a:spcAft>
          </a:pPr>
          <a:r>
            <a:rPr lang="en-US" sz="1600" kern="1400" spc="-50">
              <a:solidFill>
                <a:srgbClr val="FFFFFF"/>
              </a:solidFill>
              <a:effectLst/>
              <a:latin typeface="Open Sans" panose="020B0606030504020204" pitchFamily="34" charset="0"/>
              <a:ea typeface="Times New Roman" panose="02020603050405020304" pitchFamily="18" charset="0"/>
              <a:cs typeface="Times New Roman" panose="02020603050405020304" pitchFamily="18" charset="0"/>
            </a:rPr>
            <a:t>March 11, </a:t>
          </a:r>
          <a:r>
            <a:rPr lang="en-US" sz="1600" kern="1400" spc="-50" baseline="0">
              <a:solidFill>
                <a:srgbClr val="FFFFFF"/>
              </a:solidFill>
              <a:effectLst/>
              <a:latin typeface="Open Sans" panose="020B0606030504020204" pitchFamily="34" charset="0"/>
              <a:ea typeface="Times New Roman" panose="02020603050405020304" pitchFamily="18" charset="0"/>
              <a:cs typeface="Times New Roman" panose="02020603050405020304" pitchFamily="18" charset="0"/>
            </a:rPr>
            <a:t> 2020</a:t>
          </a:r>
          <a:endParaRPr lang="en-US" sz="2800" kern="1400" spc="-50">
            <a:effectLst/>
            <a:latin typeface="Merriweather BOLD" panose="00000800000000000000" pitchFamily="2" charset="0"/>
            <a:ea typeface="Times New Roman" panose="02020603050405020304" pitchFamily="18" charset="0"/>
            <a:cs typeface="Times New Roman" panose="02020603050405020304" pitchFamily="18" charset="0"/>
          </a:endParaRPr>
        </a:p>
      </xdr:txBody>
    </xdr:sp>
    <xdr:clientData/>
  </xdr:twoCellAnchor>
  <xdr:twoCellAnchor>
    <xdr:from>
      <xdr:col>5</xdr:col>
      <xdr:colOff>220345</xdr:colOff>
      <xdr:row>4</xdr:row>
      <xdr:rowOff>3175</xdr:rowOff>
    </xdr:from>
    <xdr:to>
      <xdr:col>11</xdr:col>
      <xdr:colOff>708660</xdr:colOff>
      <xdr:row>9</xdr:row>
      <xdr:rowOff>64770</xdr:rowOff>
    </xdr:to>
    <xdr:sp macro="" textlink="">
      <xdr:nvSpPr>
        <xdr:cNvPr id="9" name="Text Box 2">
          <a:extLst>
            <a:ext uri="{FF2B5EF4-FFF2-40B4-BE49-F238E27FC236}">
              <a16:creationId xmlns:a16="http://schemas.microsoft.com/office/drawing/2014/main" id="{CE129ACD-7952-426B-8AD5-3F4A6050714B}"/>
            </a:ext>
          </a:extLst>
        </xdr:cNvPr>
        <xdr:cNvSpPr txBox="1">
          <a:spLocks noChangeArrowheads="1"/>
        </xdr:cNvSpPr>
      </xdr:nvSpPr>
      <xdr:spPr bwMode="auto">
        <a:xfrm>
          <a:off x="7078345" y="841375"/>
          <a:ext cx="5060315" cy="1728470"/>
        </a:xfrm>
        <a:prstGeom prst="rect">
          <a:avLst/>
        </a:prstGeom>
        <a:noFill/>
        <a:ln w="9525">
          <a:noFill/>
          <a:miter lim="800000"/>
          <a:headEnd/>
          <a:tailEnd/>
        </a:ln>
      </xdr:spPr>
      <xdr:txBody>
        <a:bodyPr rot="0" vert="horz" wrap="square" lIns="91440" tIns="45720" rIns="91440" bIns="45720" anchor="ctr" anchorCtr="0">
          <a:noAutofit/>
        </a:bodyPr>
        <a:lstStyle/>
        <a:p>
          <a:pPr algn="r">
            <a:lnSpc>
              <a:spcPct val="80000"/>
            </a:lnSpc>
            <a:spcAft>
              <a:spcPts val="0"/>
            </a:spcAft>
          </a:pPr>
          <a:r>
            <a:rPr lang="en-US" sz="5500" kern="1400" spc="-50">
              <a:solidFill>
                <a:srgbClr val="F3F3F4"/>
              </a:solidFill>
              <a:effectLst/>
              <a:latin typeface="Merriweather BOLD" panose="00000800000000000000" pitchFamily="2" charset="0"/>
              <a:ea typeface="Times New Roman" panose="02020603050405020304" pitchFamily="18" charset="0"/>
              <a:cs typeface="Times New Roman" panose="02020603050405020304" pitchFamily="18" charset="0"/>
            </a:rPr>
            <a:t>ETC Cooperative</a:t>
          </a:r>
          <a:endParaRPr lang="en-US" sz="2800" kern="1400" spc="-50">
            <a:effectLst/>
            <a:latin typeface="Merriweather BOLD" panose="00000800000000000000" pitchFamily="2" charset="0"/>
            <a:ea typeface="Times New Roman" panose="02020603050405020304" pitchFamily="18" charset="0"/>
            <a:cs typeface="Times New Roman" panose="02020603050405020304" pitchFamily="18" charset="0"/>
          </a:endParaRPr>
        </a:p>
      </xdr:txBody>
    </xdr:sp>
    <xdr:clientData/>
  </xdr:twoCellAnchor>
  <xdr:twoCellAnchor>
    <xdr:from>
      <xdr:col>3</xdr:col>
      <xdr:colOff>472440</xdr:colOff>
      <xdr:row>26</xdr:row>
      <xdr:rowOff>78740</xdr:rowOff>
    </xdr:from>
    <xdr:to>
      <xdr:col>10</xdr:col>
      <xdr:colOff>429941</xdr:colOff>
      <xdr:row>40</xdr:row>
      <xdr:rowOff>161324</xdr:rowOff>
    </xdr:to>
    <xdr:grpSp>
      <xdr:nvGrpSpPr>
        <xdr:cNvPr id="11" name="Graphic 23">
          <a:extLst>
            <a:ext uri="{FF2B5EF4-FFF2-40B4-BE49-F238E27FC236}">
              <a16:creationId xmlns:a16="http://schemas.microsoft.com/office/drawing/2014/main" id="{0BC37BEA-FEE3-4ECE-AAE8-6B741D64D3DE}"/>
            </a:ext>
          </a:extLst>
        </xdr:cNvPr>
        <xdr:cNvGrpSpPr/>
      </xdr:nvGrpSpPr>
      <xdr:grpSpPr>
        <a:xfrm>
          <a:off x="2729865" y="6146165"/>
          <a:ext cx="5224826" cy="3016284"/>
          <a:chOff x="1232899" y="5527497"/>
          <a:chExt cx="5291501" cy="3016284"/>
        </a:xfrm>
      </xdr:grpSpPr>
      <xdr:sp macro="" textlink="">
        <xdr:nvSpPr>
          <xdr:cNvPr id="12" name="Freeform: Shape 11">
            <a:extLst>
              <a:ext uri="{FF2B5EF4-FFF2-40B4-BE49-F238E27FC236}">
                <a16:creationId xmlns:a16="http://schemas.microsoft.com/office/drawing/2014/main" id="{6EF3AE3F-0DCE-48F1-9983-F6254975188A}"/>
              </a:ext>
            </a:extLst>
          </xdr:cNvPr>
          <xdr:cNvSpPr/>
        </xdr:nvSpPr>
        <xdr:spPr>
          <a:xfrm>
            <a:off x="3442179" y="7258666"/>
            <a:ext cx="439352" cy="798925"/>
          </a:xfrm>
          <a:custGeom>
            <a:avLst/>
            <a:gdLst>
              <a:gd name="connsiteX0" fmla="*/ 439352 w 439352"/>
              <a:gd name="connsiteY0" fmla="*/ 90006 h 798925"/>
              <a:gd name="connsiteX1" fmla="*/ 0 w 439352"/>
              <a:gd name="connsiteY1" fmla="*/ 798925 h 798925"/>
              <a:gd name="connsiteX2" fmla="*/ 383514 w 439352"/>
              <a:gd name="connsiteY2" fmla="*/ 0 h 798925"/>
              <a:gd name="connsiteX3" fmla="*/ 439352 w 439352"/>
              <a:gd name="connsiteY3" fmla="*/ 90006 h 798925"/>
            </a:gdLst>
            <a:ahLst/>
            <a:cxnLst>
              <a:cxn ang="0">
                <a:pos x="connsiteX0" y="connsiteY0"/>
              </a:cxn>
              <a:cxn ang="0">
                <a:pos x="connsiteX1" y="connsiteY1"/>
              </a:cxn>
              <a:cxn ang="0">
                <a:pos x="connsiteX2" y="connsiteY2"/>
              </a:cxn>
              <a:cxn ang="0">
                <a:pos x="connsiteX3" y="connsiteY3"/>
              </a:cxn>
            </a:cxnLst>
            <a:rect l="l" t="t" r="r" b="b"/>
            <a:pathLst>
              <a:path w="439352" h="798925">
                <a:moveTo>
                  <a:pt x="439352" y="90006"/>
                </a:moveTo>
                <a:lnTo>
                  <a:pt x="0" y="798925"/>
                </a:lnTo>
                <a:lnTo>
                  <a:pt x="383514" y="0"/>
                </a:lnTo>
                <a:lnTo>
                  <a:pt x="439352" y="90006"/>
                </a:lnTo>
                <a:close/>
              </a:path>
            </a:pathLst>
          </a:custGeom>
          <a:no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 name="Freeform: Shape 12">
            <a:extLst>
              <a:ext uri="{FF2B5EF4-FFF2-40B4-BE49-F238E27FC236}">
                <a16:creationId xmlns:a16="http://schemas.microsoft.com/office/drawing/2014/main" id="{677F1E29-218C-4164-BDF3-45434D886961}"/>
              </a:ext>
            </a:extLst>
          </xdr:cNvPr>
          <xdr:cNvSpPr/>
        </xdr:nvSpPr>
        <xdr:spPr>
          <a:xfrm>
            <a:off x="3620424" y="7349467"/>
            <a:ext cx="260908" cy="901050"/>
          </a:xfrm>
          <a:custGeom>
            <a:avLst/>
            <a:gdLst>
              <a:gd name="connsiteX0" fmla="*/ 260909 w 260908"/>
              <a:gd name="connsiteY0" fmla="*/ 0 h 901050"/>
              <a:gd name="connsiteX1" fmla="*/ 0 w 260908"/>
              <a:gd name="connsiteY1" fmla="*/ 901051 h 901050"/>
              <a:gd name="connsiteX2" fmla="*/ 63389 w 260908"/>
              <a:gd name="connsiteY2" fmla="*/ 318696 h 901050"/>
              <a:gd name="connsiteX3" fmla="*/ 260909 w 260908"/>
              <a:gd name="connsiteY3" fmla="*/ 0 h 901050"/>
            </a:gdLst>
            <a:ahLst/>
            <a:cxnLst>
              <a:cxn ang="0">
                <a:pos x="connsiteX0" y="connsiteY0"/>
              </a:cxn>
              <a:cxn ang="0">
                <a:pos x="connsiteX1" y="connsiteY1"/>
              </a:cxn>
              <a:cxn ang="0">
                <a:pos x="connsiteX2" y="connsiteY2"/>
              </a:cxn>
              <a:cxn ang="0">
                <a:pos x="connsiteX3" y="connsiteY3"/>
              </a:cxn>
            </a:cxnLst>
            <a:rect l="l" t="t" r="r" b="b"/>
            <a:pathLst>
              <a:path w="260908" h="901050">
                <a:moveTo>
                  <a:pt x="260909" y="0"/>
                </a:moveTo>
                <a:lnTo>
                  <a:pt x="0" y="901051"/>
                </a:lnTo>
                <a:lnTo>
                  <a:pt x="63389" y="318696"/>
                </a:lnTo>
                <a:lnTo>
                  <a:pt x="260909" y="0"/>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 name="Freeform: Shape 13">
            <a:extLst>
              <a:ext uri="{FF2B5EF4-FFF2-40B4-BE49-F238E27FC236}">
                <a16:creationId xmlns:a16="http://schemas.microsoft.com/office/drawing/2014/main" id="{015D064B-7B49-4AA8-A3E9-37A380A2CE96}"/>
              </a:ext>
            </a:extLst>
          </xdr:cNvPr>
          <xdr:cNvSpPr/>
        </xdr:nvSpPr>
        <xdr:spPr>
          <a:xfrm>
            <a:off x="3442179" y="7948114"/>
            <a:ext cx="178443" cy="301409"/>
          </a:xfrm>
          <a:custGeom>
            <a:avLst/>
            <a:gdLst>
              <a:gd name="connsiteX0" fmla="*/ 0 w 178443"/>
              <a:gd name="connsiteY0" fmla="*/ 109477 h 301409"/>
              <a:gd name="connsiteX1" fmla="*/ 178443 w 178443"/>
              <a:gd name="connsiteY1" fmla="*/ 301410 h 301409"/>
              <a:gd name="connsiteX2" fmla="*/ 68556 w 178443"/>
              <a:gd name="connsiteY2" fmla="*/ 0 h 301409"/>
              <a:gd name="connsiteX3" fmla="*/ 0 w 178443"/>
              <a:gd name="connsiteY3" fmla="*/ 109477 h 301409"/>
            </a:gdLst>
            <a:ahLst/>
            <a:cxnLst>
              <a:cxn ang="0">
                <a:pos x="connsiteX0" y="connsiteY0"/>
              </a:cxn>
              <a:cxn ang="0">
                <a:pos x="connsiteX1" y="connsiteY1"/>
              </a:cxn>
              <a:cxn ang="0">
                <a:pos x="connsiteX2" y="connsiteY2"/>
              </a:cxn>
              <a:cxn ang="0">
                <a:pos x="connsiteX3" y="connsiteY3"/>
              </a:cxn>
            </a:cxnLst>
            <a:rect l="l" t="t" r="r" b="b"/>
            <a:pathLst>
              <a:path w="178443" h="301409">
                <a:moveTo>
                  <a:pt x="0" y="109477"/>
                </a:moveTo>
                <a:lnTo>
                  <a:pt x="178443" y="301410"/>
                </a:lnTo>
                <a:lnTo>
                  <a:pt x="68556" y="0"/>
                </a:lnTo>
                <a:lnTo>
                  <a:pt x="0" y="109477"/>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5" name="Freeform: Shape 14">
            <a:extLst>
              <a:ext uri="{FF2B5EF4-FFF2-40B4-BE49-F238E27FC236}">
                <a16:creationId xmlns:a16="http://schemas.microsoft.com/office/drawing/2014/main" id="{E4BFCA1D-74E9-4033-8F44-5EE54E7B23CC}"/>
              </a:ext>
            </a:extLst>
          </xdr:cNvPr>
          <xdr:cNvSpPr/>
        </xdr:nvSpPr>
        <xdr:spPr>
          <a:xfrm>
            <a:off x="3510734" y="7948114"/>
            <a:ext cx="109887" cy="301409"/>
          </a:xfrm>
          <a:custGeom>
            <a:avLst/>
            <a:gdLst>
              <a:gd name="connsiteX0" fmla="*/ 69351 w 109887"/>
              <a:gd name="connsiteY0" fmla="*/ 190144 h 301409"/>
              <a:gd name="connsiteX1" fmla="*/ 0 w 109887"/>
              <a:gd name="connsiteY1" fmla="*/ 0 h 301409"/>
              <a:gd name="connsiteX2" fmla="*/ 7750 w 109887"/>
              <a:gd name="connsiteY2" fmla="*/ 191535 h 301409"/>
              <a:gd name="connsiteX3" fmla="*/ 109888 w 109887"/>
              <a:gd name="connsiteY3" fmla="*/ 301410 h 301409"/>
              <a:gd name="connsiteX4" fmla="*/ 69351 w 109887"/>
              <a:gd name="connsiteY4" fmla="*/ 190144 h 30140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9887" h="301409">
                <a:moveTo>
                  <a:pt x="69351" y="190144"/>
                </a:moveTo>
                <a:lnTo>
                  <a:pt x="0" y="0"/>
                </a:lnTo>
                <a:lnTo>
                  <a:pt x="7750" y="191535"/>
                </a:lnTo>
                <a:lnTo>
                  <a:pt x="109888" y="301410"/>
                </a:lnTo>
                <a:lnTo>
                  <a:pt x="69351" y="190144"/>
                </a:lnTo>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6" name="Freeform: Shape 15">
            <a:extLst>
              <a:ext uri="{FF2B5EF4-FFF2-40B4-BE49-F238E27FC236}">
                <a16:creationId xmlns:a16="http://schemas.microsoft.com/office/drawing/2014/main" id="{16EB6152-7F2A-4F07-86A2-7DA3A751B876}"/>
              </a:ext>
            </a:extLst>
          </xdr:cNvPr>
          <xdr:cNvSpPr/>
        </xdr:nvSpPr>
        <xdr:spPr>
          <a:xfrm>
            <a:off x="3811386" y="7348672"/>
            <a:ext cx="71337" cy="736139"/>
          </a:xfrm>
          <a:custGeom>
            <a:avLst/>
            <a:gdLst>
              <a:gd name="connsiteX0" fmla="*/ 70145 w 71337"/>
              <a:gd name="connsiteY0" fmla="*/ 0 h 736139"/>
              <a:gd name="connsiteX1" fmla="*/ 71338 w 71337"/>
              <a:gd name="connsiteY1" fmla="*/ 736140 h 736139"/>
              <a:gd name="connsiteX2" fmla="*/ 0 w 71337"/>
              <a:gd name="connsiteY2" fmla="*/ 242399 h 736139"/>
              <a:gd name="connsiteX3" fmla="*/ 70145 w 71337"/>
              <a:gd name="connsiteY3" fmla="*/ 0 h 736139"/>
            </a:gdLst>
            <a:ahLst/>
            <a:cxnLst>
              <a:cxn ang="0">
                <a:pos x="connsiteX0" y="connsiteY0"/>
              </a:cxn>
              <a:cxn ang="0">
                <a:pos x="connsiteX1" y="connsiteY1"/>
              </a:cxn>
              <a:cxn ang="0">
                <a:pos x="connsiteX2" y="connsiteY2"/>
              </a:cxn>
              <a:cxn ang="0">
                <a:pos x="connsiteX3" y="connsiteY3"/>
              </a:cxn>
            </a:cxnLst>
            <a:rect l="l" t="t" r="r" b="b"/>
            <a:pathLst>
              <a:path w="71337" h="736139">
                <a:moveTo>
                  <a:pt x="70145" y="0"/>
                </a:moveTo>
                <a:lnTo>
                  <a:pt x="71338" y="736140"/>
                </a:lnTo>
                <a:lnTo>
                  <a:pt x="0" y="242399"/>
                </a:lnTo>
                <a:lnTo>
                  <a:pt x="70145" y="0"/>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7" name="Freeform: Shape 16">
            <a:extLst>
              <a:ext uri="{FF2B5EF4-FFF2-40B4-BE49-F238E27FC236}">
                <a16:creationId xmlns:a16="http://schemas.microsoft.com/office/drawing/2014/main" id="{C17952E2-77A8-465B-BD05-CCCA244116D6}"/>
              </a:ext>
            </a:extLst>
          </xdr:cNvPr>
          <xdr:cNvSpPr/>
        </xdr:nvSpPr>
        <xdr:spPr>
          <a:xfrm>
            <a:off x="3749785" y="7592065"/>
            <a:ext cx="132938" cy="492746"/>
          </a:xfrm>
          <a:custGeom>
            <a:avLst/>
            <a:gdLst>
              <a:gd name="connsiteX0" fmla="*/ 61799 w 132938"/>
              <a:gd name="connsiteY0" fmla="*/ 0 h 492746"/>
              <a:gd name="connsiteX1" fmla="*/ 132938 w 132938"/>
              <a:gd name="connsiteY1" fmla="*/ 492747 h 492746"/>
              <a:gd name="connsiteX2" fmla="*/ 0 w 132938"/>
              <a:gd name="connsiteY2" fmla="*/ 394396 h 492746"/>
              <a:gd name="connsiteX3" fmla="*/ 61799 w 132938"/>
              <a:gd name="connsiteY3" fmla="*/ 0 h 492746"/>
            </a:gdLst>
            <a:ahLst/>
            <a:cxnLst>
              <a:cxn ang="0">
                <a:pos x="connsiteX0" y="connsiteY0"/>
              </a:cxn>
              <a:cxn ang="0">
                <a:pos x="connsiteX1" y="connsiteY1"/>
              </a:cxn>
              <a:cxn ang="0">
                <a:pos x="connsiteX2" y="connsiteY2"/>
              </a:cxn>
              <a:cxn ang="0">
                <a:pos x="connsiteX3" y="connsiteY3"/>
              </a:cxn>
            </a:cxnLst>
            <a:rect l="l" t="t" r="r" b="b"/>
            <a:pathLst>
              <a:path w="132938" h="492746">
                <a:moveTo>
                  <a:pt x="61799" y="0"/>
                </a:moveTo>
                <a:lnTo>
                  <a:pt x="132938" y="492747"/>
                </a:lnTo>
                <a:lnTo>
                  <a:pt x="0" y="394396"/>
                </a:lnTo>
                <a:lnTo>
                  <a:pt x="61799" y="0"/>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8" name="Freeform: Shape 17">
            <a:extLst>
              <a:ext uri="{FF2B5EF4-FFF2-40B4-BE49-F238E27FC236}">
                <a16:creationId xmlns:a16="http://schemas.microsoft.com/office/drawing/2014/main" id="{07794ABD-FC6D-4357-95FE-618C410E7D0E}"/>
              </a:ext>
            </a:extLst>
          </xdr:cNvPr>
          <xdr:cNvSpPr/>
        </xdr:nvSpPr>
        <xdr:spPr>
          <a:xfrm>
            <a:off x="3770252" y="8084812"/>
            <a:ext cx="112471" cy="458969"/>
          </a:xfrm>
          <a:custGeom>
            <a:avLst/>
            <a:gdLst>
              <a:gd name="connsiteX0" fmla="*/ 112471 w 112471"/>
              <a:gd name="connsiteY0" fmla="*/ 0 h 458969"/>
              <a:gd name="connsiteX1" fmla="*/ 112471 w 112471"/>
              <a:gd name="connsiteY1" fmla="*/ 458969 h 458969"/>
              <a:gd name="connsiteX2" fmla="*/ 0 w 112471"/>
              <a:gd name="connsiteY2" fmla="*/ 325650 h 458969"/>
              <a:gd name="connsiteX3" fmla="*/ 112471 w 112471"/>
              <a:gd name="connsiteY3" fmla="*/ 0 h 458969"/>
            </a:gdLst>
            <a:ahLst/>
            <a:cxnLst>
              <a:cxn ang="0">
                <a:pos x="connsiteX0" y="connsiteY0"/>
              </a:cxn>
              <a:cxn ang="0">
                <a:pos x="connsiteX1" y="connsiteY1"/>
              </a:cxn>
              <a:cxn ang="0">
                <a:pos x="connsiteX2" y="connsiteY2"/>
              </a:cxn>
              <a:cxn ang="0">
                <a:pos x="connsiteX3" y="connsiteY3"/>
              </a:cxn>
            </a:cxnLst>
            <a:rect l="l" t="t" r="r" b="b"/>
            <a:pathLst>
              <a:path w="112471" h="458969">
                <a:moveTo>
                  <a:pt x="112471" y="0"/>
                </a:moveTo>
                <a:lnTo>
                  <a:pt x="112471" y="458969"/>
                </a:lnTo>
                <a:lnTo>
                  <a:pt x="0" y="325650"/>
                </a:lnTo>
                <a:lnTo>
                  <a:pt x="112471" y="0"/>
                </a:lnTo>
                <a:close/>
              </a:path>
            </a:pathLst>
          </a:custGeom>
          <a:solidFill>
            <a:srgbClr val="024F27"/>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9" name="Freeform: Shape 18">
            <a:extLst>
              <a:ext uri="{FF2B5EF4-FFF2-40B4-BE49-F238E27FC236}">
                <a16:creationId xmlns:a16="http://schemas.microsoft.com/office/drawing/2014/main" id="{5DE9FC2F-FC9C-4FAB-88A9-53BD005CB8A2}"/>
              </a:ext>
            </a:extLst>
          </xdr:cNvPr>
          <xdr:cNvSpPr/>
        </xdr:nvSpPr>
        <xdr:spPr>
          <a:xfrm>
            <a:off x="3749785" y="7986461"/>
            <a:ext cx="132938" cy="424000"/>
          </a:xfrm>
          <a:custGeom>
            <a:avLst/>
            <a:gdLst>
              <a:gd name="connsiteX0" fmla="*/ 20467 w 132938"/>
              <a:gd name="connsiteY0" fmla="*/ 424001 h 424000"/>
              <a:gd name="connsiteX1" fmla="*/ 132938 w 132938"/>
              <a:gd name="connsiteY1" fmla="*/ 98351 h 424000"/>
              <a:gd name="connsiteX2" fmla="*/ 0 w 132938"/>
              <a:gd name="connsiteY2" fmla="*/ 0 h 424000"/>
              <a:gd name="connsiteX3" fmla="*/ 20467 w 132938"/>
              <a:gd name="connsiteY3" fmla="*/ 424001 h 424000"/>
            </a:gdLst>
            <a:ahLst/>
            <a:cxnLst>
              <a:cxn ang="0">
                <a:pos x="connsiteX0" y="connsiteY0"/>
              </a:cxn>
              <a:cxn ang="0">
                <a:pos x="connsiteX1" y="connsiteY1"/>
              </a:cxn>
              <a:cxn ang="0">
                <a:pos x="connsiteX2" y="connsiteY2"/>
              </a:cxn>
              <a:cxn ang="0">
                <a:pos x="connsiteX3" y="connsiteY3"/>
              </a:cxn>
            </a:cxnLst>
            <a:rect l="l" t="t" r="r" b="b"/>
            <a:pathLst>
              <a:path w="132938" h="424000">
                <a:moveTo>
                  <a:pt x="20467" y="424001"/>
                </a:moveTo>
                <a:lnTo>
                  <a:pt x="132938" y="98351"/>
                </a:lnTo>
                <a:lnTo>
                  <a:pt x="0" y="0"/>
                </a:lnTo>
                <a:lnTo>
                  <a:pt x="20467" y="424001"/>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0" name="Freeform: Shape 19">
            <a:extLst>
              <a:ext uri="{FF2B5EF4-FFF2-40B4-BE49-F238E27FC236}">
                <a16:creationId xmlns:a16="http://schemas.microsoft.com/office/drawing/2014/main" id="{0204CF61-8048-4DC6-83F1-D8E13BDCE6A4}"/>
              </a:ext>
            </a:extLst>
          </xdr:cNvPr>
          <xdr:cNvSpPr/>
        </xdr:nvSpPr>
        <xdr:spPr>
          <a:xfrm>
            <a:off x="3695139" y="7986461"/>
            <a:ext cx="75113" cy="424000"/>
          </a:xfrm>
          <a:custGeom>
            <a:avLst/>
            <a:gdLst>
              <a:gd name="connsiteX0" fmla="*/ 75113 w 75113"/>
              <a:gd name="connsiteY0" fmla="*/ 424001 h 424000"/>
              <a:gd name="connsiteX1" fmla="*/ 0 w 75113"/>
              <a:gd name="connsiteY1" fmla="*/ 343134 h 424000"/>
              <a:gd name="connsiteX2" fmla="*/ 54646 w 75113"/>
              <a:gd name="connsiteY2" fmla="*/ 0 h 424000"/>
              <a:gd name="connsiteX3" fmla="*/ 75113 w 75113"/>
              <a:gd name="connsiteY3" fmla="*/ 424001 h 424000"/>
            </a:gdLst>
            <a:ahLst/>
            <a:cxnLst>
              <a:cxn ang="0">
                <a:pos x="connsiteX0" y="connsiteY0"/>
              </a:cxn>
              <a:cxn ang="0">
                <a:pos x="connsiteX1" y="connsiteY1"/>
              </a:cxn>
              <a:cxn ang="0">
                <a:pos x="connsiteX2" y="connsiteY2"/>
              </a:cxn>
              <a:cxn ang="0">
                <a:pos x="connsiteX3" y="connsiteY3"/>
              </a:cxn>
            </a:cxnLst>
            <a:rect l="l" t="t" r="r" b="b"/>
            <a:pathLst>
              <a:path w="75113" h="424000">
                <a:moveTo>
                  <a:pt x="75113" y="424001"/>
                </a:moveTo>
                <a:lnTo>
                  <a:pt x="0" y="343134"/>
                </a:lnTo>
                <a:lnTo>
                  <a:pt x="54646" y="0"/>
                </a:lnTo>
                <a:lnTo>
                  <a:pt x="75113" y="424001"/>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 name="Freeform: Shape 20">
            <a:extLst>
              <a:ext uri="{FF2B5EF4-FFF2-40B4-BE49-F238E27FC236}">
                <a16:creationId xmlns:a16="http://schemas.microsoft.com/office/drawing/2014/main" id="{6C3220B3-1B18-452C-8ED1-D0C2DA36E02E}"/>
              </a:ext>
            </a:extLst>
          </xdr:cNvPr>
          <xdr:cNvSpPr/>
        </xdr:nvSpPr>
        <xdr:spPr>
          <a:xfrm>
            <a:off x="3442179" y="7258666"/>
            <a:ext cx="439352" cy="798925"/>
          </a:xfrm>
          <a:custGeom>
            <a:avLst/>
            <a:gdLst>
              <a:gd name="connsiteX0" fmla="*/ 0 w 439352"/>
              <a:gd name="connsiteY0" fmla="*/ 798925 h 798925"/>
              <a:gd name="connsiteX1" fmla="*/ 383514 w 439352"/>
              <a:gd name="connsiteY1" fmla="*/ 0 h 798925"/>
              <a:gd name="connsiteX2" fmla="*/ 439352 w 439352"/>
              <a:gd name="connsiteY2" fmla="*/ 90006 h 798925"/>
              <a:gd name="connsiteX3" fmla="*/ 0 w 439352"/>
              <a:gd name="connsiteY3" fmla="*/ 798925 h 798925"/>
            </a:gdLst>
            <a:ahLst/>
            <a:cxnLst>
              <a:cxn ang="0">
                <a:pos x="connsiteX0" y="connsiteY0"/>
              </a:cxn>
              <a:cxn ang="0">
                <a:pos x="connsiteX1" y="connsiteY1"/>
              </a:cxn>
              <a:cxn ang="0">
                <a:pos x="connsiteX2" y="connsiteY2"/>
              </a:cxn>
              <a:cxn ang="0">
                <a:pos x="connsiteX3" y="connsiteY3"/>
              </a:cxn>
            </a:cxnLst>
            <a:rect l="l" t="t" r="r" b="b"/>
            <a:pathLst>
              <a:path w="439352" h="798925">
                <a:moveTo>
                  <a:pt x="0" y="798925"/>
                </a:moveTo>
                <a:lnTo>
                  <a:pt x="383514" y="0"/>
                </a:lnTo>
                <a:lnTo>
                  <a:pt x="439352" y="90006"/>
                </a:lnTo>
                <a:lnTo>
                  <a:pt x="0" y="798925"/>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2" name="Freeform: Shape 21">
            <a:extLst>
              <a:ext uri="{FF2B5EF4-FFF2-40B4-BE49-F238E27FC236}">
                <a16:creationId xmlns:a16="http://schemas.microsoft.com/office/drawing/2014/main" id="{C81461DA-A26A-45C4-B006-AA12468F0ABB}"/>
              </a:ext>
            </a:extLst>
          </xdr:cNvPr>
          <xdr:cNvSpPr/>
        </xdr:nvSpPr>
        <xdr:spPr>
          <a:xfrm>
            <a:off x="3881531" y="7258666"/>
            <a:ext cx="439352" cy="798925"/>
          </a:xfrm>
          <a:custGeom>
            <a:avLst/>
            <a:gdLst>
              <a:gd name="connsiteX0" fmla="*/ 0 w 439352"/>
              <a:gd name="connsiteY0" fmla="*/ 90006 h 798925"/>
              <a:gd name="connsiteX1" fmla="*/ 439352 w 439352"/>
              <a:gd name="connsiteY1" fmla="*/ 798925 h 798925"/>
              <a:gd name="connsiteX2" fmla="*/ 55838 w 439352"/>
              <a:gd name="connsiteY2" fmla="*/ 0 h 798925"/>
              <a:gd name="connsiteX3" fmla="*/ 0 w 439352"/>
              <a:gd name="connsiteY3" fmla="*/ 90006 h 798925"/>
            </a:gdLst>
            <a:ahLst/>
            <a:cxnLst>
              <a:cxn ang="0">
                <a:pos x="connsiteX0" y="connsiteY0"/>
              </a:cxn>
              <a:cxn ang="0">
                <a:pos x="connsiteX1" y="connsiteY1"/>
              </a:cxn>
              <a:cxn ang="0">
                <a:pos x="connsiteX2" y="connsiteY2"/>
              </a:cxn>
              <a:cxn ang="0">
                <a:pos x="connsiteX3" y="connsiteY3"/>
              </a:cxn>
            </a:cxnLst>
            <a:rect l="l" t="t" r="r" b="b"/>
            <a:pathLst>
              <a:path w="439352" h="798925">
                <a:moveTo>
                  <a:pt x="0" y="90006"/>
                </a:moveTo>
                <a:lnTo>
                  <a:pt x="439352" y="798925"/>
                </a:lnTo>
                <a:lnTo>
                  <a:pt x="55838" y="0"/>
                </a:lnTo>
                <a:lnTo>
                  <a:pt x="0" y="90006"/>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 name="Freeform: Shape 22">
            <a:extLst>
              <a:ext uri="{FF2B5EF4-FFF2-40B4-BE49-F238E27FC236}">
                <a16:creationId xmlns:a16="http://schemas.microsoft.com/office/drawing/2014/main" id="{3A417428-9BD5-484F-9DC8-532D8E8739C3}"/>
              </a:ext>
            </a:extLst>
          </xdr:cNvPr>
          <xdr:cNvSpPr/>
        </xdr:nvSpPr>
        <xdr:spPr>
          <a:xfrm>
            <a:off x="3881730" y="7349467"/>
            <a:ext cx="260908" cy="901050"/>
          </a:xfrm>
          <a:custGeom>
            <a:avLst/>
            <a:gdLst>
              <a:gd name="connsiteX0" fmla="*/ 0 w 260908"/>
              <a:gd name="connsiteY0" fmla="*/ 0 h 901050"/>
              <a:gd name="connsiteX1" fmla="*/ 260909 w 260908"/>
              <a:gd name="connsiteY1" fmla="*/ 901051 h 901050"/>
              <a:gd name="connsiteX2" fmla="*/ 197520 w 260908"/>
              <a:gd name="connsiteY2" fmla="*/ 318696 h 901050"/>
              <a:gd name="connsiteX3" fmla="*/ 0 w 260908"/>
              <a:gd name="connsiteY3" fmla="*/ 0 h 901050"/>
            </a:gdLst>
            <a:ahLst/>
            <a:cxnLst>
              <a:cxn ang="0">
                <a:pos x="connsiteX0" y="connsiteY0"/>
              </a:cxn>
              <a:cxn ang="0">
                <a:pos x="connsiteX1" y="connsiteY1"/>
              </a:cxn>
              <a:cxn ang="0">
                <a:pos x="connsiteX2" y="connsiteY2"/>
              </a:cxn>
              <a:cxn ang="0">
                <a:pos x="connsiteX3" y="connsiteY3"/>
              </a:cxn>
            </a:cxnLst>
            <a:rect l="l" t="t" r="r" b="b"/>
            <a:pathLst>
              <a:path w="260908" h="901050">
                <a:moveTo>
                  <a:pt x="0" y="0"/>
                </a:moveTo>
                <a:lnTo>
                  <a:pt x="260909" y="901051"/>
                </a:lnTo>
                <a:lnTo>
                  <a:pt x="197520" y="318696"/>
                </a:lnTo>
                <a:lnTo>
                  <a:pt x="0" y="0"/>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4" name="Freeform: Shape 23">
            <a:extLst>
              <a:ext uri="{FF2B5EF4-FFF2-40B4-BE49-F238E27FC236}">
                <a16:creationId xmlns:a16="http://schemas.microsoft.com/office/drawing/2014/main" id="{F26BB40C-34FE-44FC-8CB8-95D9790A0BD2}"/>
              </a:ext>
            </a:extLst>
          </xdr:cNvPr>
          <xdr:cNvSpPr/>
        </xdr:nvSpPr>
        <xdr:spPr>
          <a:xfrm>
            <a:off x="4142440" y="7948114"/>
            <a:ext cx="178443" cy="301409"/>
          </a:xfrm>
          <a:custGeom>
            <a:avLst/>
            <a:gdLst>
              <a:gd name="connsiteX0" fmla="*/ 178443 w 178443"/>
              <a:gd name="connsiteY0" fmla="*/ 109477 h 301409"/>
              <a:gd name="connsiteX1" fmla="*/ 0 w 178443"/>
              <a:gd name="connsiteY1" fmla="*/ 301410 h 301409"/>
              <a:gd name="connsiteX2" fmla="*/ 110087 w 178443"/>
              <a:gd name="connsiteY2" fmla="*/ 0 h 301409"/>
              <a:gd name="connsiteX3" fmla="*/ 178443 w 178443"/>
              <a:gd name="connsiteY3" fmla="*/ 109477 h 301409"/>
            </a:gdLst>
            <a:ahLst/>
            <a:cxnLst>
              <a:cxn ang="0">
                <a:pos x="connsiteX0" y="connsiteY0"/>
              </a:cxn>
              <a:cxn ang="0">
                <a:pos x="connsiteX1" y="connsiteY1"/>
              </a:cxn>
              <a:cxn ang="0">
                <a:pos x="connsiteX2" y="connsiteY2"/>
              </a:cxn>
              <a:cxn ang="0">
                <a:pos x="connsiteX3" y="connsiteY3"/>
              </a:cxn>
            </a:cxnLst>
            <a:rect l="l" t="t" r="r" b="b"/>
            <a:pathLst>
              <a:path w="178443" h="301409">
                <a:moveTo>
                  <a:pt x="178443" y="109477"/>
                </a:moveTo>
                <a:lnTo>
                  <a:pt x="0" y="301410"/>
                </a:lnTo>
                <a:lnTo>
                  <a:pt x="110087" y="0"/>
                </a:lnTo>
                <a:lnTo>
                  <a:pt x="178443" y="109477"/>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5" name="Freeform: Shape 24">
            <a:extLst>
              <a:ext uri="{FF2B5EF4-FFF2-40B4-BE49-F238E27FC236}">
                <a16:creationId xmlns:a16="http://schemas.microsoft.com/office/drawing/2014/main" id="{E2915F02-A26F-4823-B68C-365CEC9BC5EC}"/>
              </a:ext>
            </a:extLst>
          </xdr:cNvPr>
          <xdr:cNvSpPr/>
        </xdr:nvSpPr>
        <xdr:spPr>
          <a:xfrm>
            <a:off x="4142440" y="7948114"/>
            <a:ext cx="110086" cy="301409"/>
          </a:xfrm>
          <a:custGeom>
            <a:avLst/>
            <a:gdLst>
              <a:gd name="connsiteX0" fmla="*/ 110087 w 110086"/>
              <a:gd name="connsiteY0" fmla="*/ 0 h 301409"/>
              <a:gd name="connsiteX1" fmla="*/ 102138 w 110086"/>
              <a:gd name="connsiteY1" fmla="*/ 191535 h 301409"/>
              <a:gd name="connsiteX2" fmla="*/ 0 w 110086"/>
              <a:gd name="connsiteY2" fmla="*/ 301410 h 301409"/>
              <a:gd name="connsiteX3" fmla="*/ 110087 w 110086"/>
              <a:gd name="connsiteY3" fmla="*/ 0 h 301409"/>
            </a:gdLst>
            <a:ahLst/>
            <a:cxnLst>
              <a:cxn ang="0">
                <a:pos x="connsiteX0" y="connsiteY0"/>
              </a:cxn>
              <a:cxn ang="0">
                <a:pos x="connsiteX1" y="connsiteY1"/>
              </a:cxn>
              <a:cxn ang="0">
                <a:pos x="connsiteX2" y="connsiteY2"/>
              </a:cxn>
              <a:cxn ang="0">
                <a:pos x="connsiteX3" y="connsiteY3"/>
              </a:cxn>
            </a:cxnLst>
            <a:rect l="l" t="t" r="r" b="b"/>
            <a:pathLst>
              <a:path w="110086" h="301409">
                <a:moveTo>
                  <a:pt x="110087" y="0"/>
                </a:moveTo>
                <a:lnTo>
                  <a:pt x="102138" y="191535"/>
                </a:lnTo>
                <a:lnTo>
                  <a:pt x="0" y="301410"/>
                </a:lnTo>
                <a:lnTo>
                  <a:pt x="110087" y="0"/>
                </a:lnTo>
                <a:close/>
              </a:path>
            </a:pathLst>
          </a:custGeom>
          <a:solidFill>
            <a:srgbClr val="024F27"/>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6" name="Freeform: Shape 25">
            <a:extLst>
              <a:ext uri="{FF2B5EF4-FFF2-40B4-BE49-F238E27FC236}">
                <a16:creationId xmlns:a16="http://schemas.microsoft.com/office/drawing/2014/main" id="{3FBEDE9B-25FC-4EB1-B151-4B454D7E062C}"/>
              </a:ext>
            </a:extLst>
          </xdr:cNvPr>
          <xdr:cNvSpPr/>
        </xdr:nvSpPr>
        <xdr:spPr>
          <a:xfrm>
            <a:off x="3880339" y="7348672"/>
            <a:ext cx="71337" cy="736139"/>
          </a:xfrm>
          <a:custGeom>
            <a:avLst/>
            <a:gdLst>
              <a:gd name="connsiteX0" fmla="*/ 1192 w 71337"/>
              <a:gd name="connsiteY0" fmla="*/ 0 h 736139"/>
              <a:gd name="connsiteX1" fmla="*/ 0 w 71337"/>
              <a:gd name="connsiteY1" fmla="*/ 736140 h 736139"/>
              <a:gd name="connsiteX2" fmla="*/ 71338 w 71337"/>
              <a:gd name="connsiteY2" fmla="*/ 242399 h 736139"/>
              <a:gd name="connsiteX3" fmla="*/ 1192 w 71337"/>
              <a:gd name="connsiteY3" fmla="*/ 0 h 736139"/>
            </a:gdLst>
            <a:ahLst/>
            <a:cxnLst>
              <a:cxn ang="0">
                <a:pos x="connsiteX0" y="connsiteY0"/>
              </a:cxn>
              <a:cxn ang="0">
                <a:pos x="connsiteX1" y="connsiteY1"/>
              </a:cxn>
              <a:cxn ang="0">
                <a:pos x="connsiteX2" y="connsiteY2"/>
              </a:cxn>
              <a:cxn ang="0">
                <a:pos x="connsiteX3" y="connsiteY3"/>
              </a:cxn>
            </a:cxnLst>
            <a:rect l="l" t="t" r="r" b="b"/>
            <a:pathLst>
              <a:path w="71337" h="736139">
                <a:moveTo>
                  <a:pt x="1192" y="0"/>
                </a:moveTo>
                <a:lnTo>
                  <a:pt x="0" y="736140"/>
                </a:lnTo>
                <a:lnTo>
                  <a:pt x="71338" y="242399"/>
                </a:lnTo>
                <a:lnTo>
                  <a:pt x="1192" y="0"/>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7" name="Freeform: Shape 26">
            <a:extLst>
              <a:ext uri="{FF2B5EF4-FFF2-40B4-BE49-F238E27FC236}">
                <a16:creationId xmlns:a16="http://schemas.microsoft.com/office/drawing/2014/main" id="{380AAC46-D7E0-4C00-A0CA-F0054FD13A8B}"/>
              </a:ext>
            </a:extLst>
          </xdr:cNvPr>
          <xdr:cNvSpPr/>
        </xdr:nvSpPr>
        <xdr:spPr>
          <a:xfrm>
            <a:off x="3880339" y="7592065"/>
            <a:ext cx="132938" cy="492746"/>
          </a:xfrm>
          <a:custGeom>
            <a:avLst/>
            <a:gdLst>
              <a:gd name="connsiteX0" fmla="*/ 71139 w 132938"/>
              <a:gd name="connsiteY0" fmla="*/ 0 h 492746"/>
              <a:gd name="connsiteX1" fmla="*/ 0 w 132938"/>
              <a:gd name="connsiteY1" fmla="*/ 492747 h 492746"/>
              <a:gd name="connsiteX2" fmla="*/ 132938 w 132938"/>
              <a:gd name="connsiteY2" fmla="*/ 394396 h 492746"/>
              <a:gd name="connsiteX3" fmla="*/ 71139 w 132938"/>
              <a:gd name="connsiteY3" fmla="*/ 0 h 492746"/>
            </a:gdLst>
            <a:ahLst/>
            <a:cxnLst>
              <a:cxn ang="0">
                <a:pos x="connsiteX0" y="connsiteY0"/>
              </a:cxn>
              <a:cxn ang="0">
                <a:pos x="connsiteX1" y="connsiteY1"/>
              </a:cxn>
              <a:cxn ang="0">
                <a:pos x="connsiteX2" y="connsiteY2"/>
              </a:cxn>
              <a:cxn ang="0">
                <a:pos x="connsiteX3" y="connsiteY3"/>
              </a:cxn>
            </a:cxnLst>
            <a:rect l="l" t="t" r="r" b="b"/>
            <a:pathLst>
              <a:path w="132938" h="492746">
                <a:moveTo>
                  <a:pt x="71139" y="0"/>
                </a:moveTo>
                <a:lnTo>
                  <a:pt x="0" y="492747"/>
                </a:lnTo>
                <a:lnTo>
                  <a:pt x="132938" y="394396"/>
                </a:lnTo>
                <a:lnTo>
                  <a:pt x="71139" y="0"/>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8" name="Freeform: Shape 27">
            <a:extLst>
              <a:ext uri="{FF2B5EF4-FFF2-40B4-BE49-F238E27FC236}">
                <a16:creationId xmlns:a16="http://schemas.microsoft.com/office/drawing/2014/main" id="{E416E286-CB8C-4F71-8082-8DE55CC4549A}"/>
              </a:ext>
            </a:extLst>
          </xdr:cNvPr>
          <xdr:cNvSpPr/>
        </xdr:nvSpPr>
        <xdr:spPr>
          <a:xfrm>
            <a:off x="3880339" y="8084812"/>
            <a:ext cx="112471" cy="458969"/>
          </a:xfrm>
          <a:custGeom>
            <a:avLst/>
            <a:gdLst>
              <a:gd name="connsiteX0" fmla="*/ 0 w 112471"/>
              <a:gd name="connsiteY0" fmla="*/ 0 h 458969"/>
              <a:gd name="connsiteX1" fmla="*/ 0 w 112471"/>
              <a:gd name="connsiteY1" fmla="*/ 458969 h 458969"/>
              <a:gd name="connsiteX2" fmla="*/ 112471 w 112471"/>
              <a:gd name="connsiteY2" fmla="*/ 325650 h 458969"/>
              <a:gd name="connsiteX3" fmla="*/ 0 w 112471"/>
              <a:gd name="connsiteY3" fmla="*/ 0 h 458969"/>
            </a:gdLst>
            <a:ahLst/>
            <a:cxnLst>
              <a:cxn ang="0">
                <a:pos x="connsiteX0" y="connsiteY0"/>
              </a:cxn>
              <a:cxn ang="0">
                <a:pos x="connsiteX1" y="connsiteY1"/>
              </a:cxn>
              <a:cxn ang="0">
                <a:pos x="connsiteX2" y="connsiteY2"/>
              </a:cxn>
              <a:cxn ang="0">
                <a:pos x="connsiteX3" y="connsiteY3"/>
              </a:cxn>
            </a:cxnLst>
            <a:rect l="l" t="t" r="r" b="b"/>
            <a:pathLst>
              <a:path w="112471" h="458969">
                <a:moveTo>
                  <a:pt x="0" y="0"/>
                </a:moveTo>
                <a:lnTo>
                  <a:pt x="0" y="458969"/>
                </a:lnTo>
                <a:lnTo>
                  <a:pt x="112471" y="325650"/>
                </a:lnTo>
                <a:lnTo>
                  <a:pt x="0" y="0"/>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9" name="Freeform: Shape 28">
            <a:extLst>
              <a:ext uri="{FF2B5EF4-FFF2-40B4-BE49-F238E27FC236}">
                <a16:creationId xmlns:a16="http://schemas.microsoft.com/office/drawing/2014/main" id="{DC96536F-1FBF-4CE7-BBFB-B2B22CEE512F}"/>
              </a:ext>
            </a:extLst>
          </xdr:cNvPr>
          <xdr:cNvSpPr/>
        </xdr:nvSpPr>
        <xdr:spPr>
          <a:xfrm>
            <a:off x="3880339" y="7986461"/>
            <a:ext cx="132938" cy="424000"/>
          </a:xfrm>
          <a:custGeom>
            <a:avLst/>
            <a:gdLst>
              <a:gd name="connsiteX0" fmla="*/ 112471 w 132938"/>
              <a:gd name="connsiteY0" fmla="*/ 424001 h 424000"/>
              <a:gd name="connsiteX1" fmla="*/ 0 w 132938"/>
              <a:gd name="connsiteY1" fmla="*/ 98351 h 424000"/>
              <a:gd name="connsiteX2" fmla="*/ 132938 w 132938"/>
              <a:gd name="connsiteY2" fmla="*/ 0 h 424000"/>
              <a:gd name="connsiteX3" fmla="*/ 112471 w 132938"/>
              <a:gd name="connsiteY3" fmla="*/ 424001 h 424000"/>
            </a:gdLst>
            <a:ahLst/>
            <a:cxnLst>
              <a:cxn ang="0">
                <a:pos x="connsiteX0" y="connsiteY0"/>
              </a:cxn>
              <a:cxn ang="0">
                <a:pos x="connsiteX1" y="connsiteY1"/>
              </a:cxn>
              <a:cxn ang="0">
                <a:pos x="connsiteX2" y="connsiteY2"/>
              </a:cxn>
              <a:cxn ang="0">
                <a:pos x="connsiteX3" y="connsiteY3"/>
              </a:cxn>
            </a:cxnLst>
            <a:rect l="l" t="t" r="r" b="b"/>
            <a:pathLst>
              <a:path w="132938" h="424000">
                <a:moveTo>
                  <a:pt x="112471" y="424001"/>
                </a:moveTo>
                <a:lnTo>
                  <a:pt x="0" y="98351"/>
                </a:lnTo>
                <a:lnTo>
                  <a:pt x="132938" y="0"/>
                </a:lnTo>
                <a:lnTo>
                  <a:pt x="112471" y="424001"/>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30" name="Freeform: Shape 29">
            <a:extLst>
              <a:ext uri="{FF2B5EF4-FFF2-40B4-BE49-F238E27FC236}">
                <a16:creationId xmlns:a16="http://schemas.microsoft.com/office/drawing/2014/main" id="{7DF34DC8-789F-4D45-A797-F80A6DDBD9EC}"/>
              </a:ext>
            </a:extLst>
          </xdr:cNvPr>
          <xdr:cNvSpPr/>
        </xdr:nvSpPr>
        <xdr:spPr>
          <a:xfrm>
            <a:off x="3992810" y="7986461"/>
            <a:ext cx="75113" cy="424000"/>
          </a:xfrm>
          <a:custGeom>
            <a:avLst/>
            <a:gdLst>
              <a:gd name="connsiteX0" fmla="*/ 0 w 75113"/>
              <a:gd name="connsiteY0" fmla="*/ 424001 h 424000"/>
              <a:gd name="connsiteX1" fmla="*/ 75113 w 75113"/>
              <a:gd name="connsiteY1" fmla="*/ 343134 h 424000"/>
              <a:gd name="connsiteX2" fmla="*/ 20467 w 75113"/>
              <a:gd name="connsiteY2" fmla="*/ 0 h 424000"/>
              <a:gd name="connsiteX3" fmla="*/ 0 w 75113"/>
              <a:gd name="connsiteY3" fmla="*/ 424001 h 424000"/>
            </a:gdLst>
            <a:ahLst/>
            <a:cxnLst>
              <a:cxn ang="0">
                <a:pos x="connsiteX0" y="connsiteY0"/>
              </a:cxn>
              <a:cxn ang="0">
                <a:pos x="connsiteX1" y="connsiteY1"/>
              </a:cxn>
              <a:cxn ang="0">
                <a:pos x="connsiteX2" y="connsiteY2"/>
              </a:cxn>
              <a:cxn ang="0">
                <a:pos x="connsiteX3" y="connsiteY3"/>
              </a:cxn>
            </a:cxnLst>
            <a:rect l="l" t="t" r="r" b="b"/>
            <a:pathLst>
              <a:path w="75113" h="424000">
                <a:moveTo>
                  <a:pt x="0" y="424001"/>
                </a:moveTo>
                <a:lnTo>
                  <a:pt x="75113" y="343134"/>
                </a:lnTo>
                <a:lnTo>
                  <a:pt x="20467" y="0"/>
                </a:lnTo>
                <a:lnTo>
                  <a:pt x="0" y="424001"/>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31" name="Freeform: Shape 30">
            <a:extLst>
              <a:ext uri="{FF2B5EF4-FFF2-40B4-BE49-F238E27FC236}">
                <a16:creationId xmlns:a16="http://schemas.microsoft.com/office/drawing/2014/main" id="{433CB1E7-75BE-4416-AAC8-C85E9695A631}"/>
              </a:ext>
            </a:extLst>
          </xdr:cNvPr>
          <xdr:cNvSpPr/>
        </xdr:nvSpPr>
        <xdr:spPr>
          <a:xfrm>
            <a:off x="3881531" y="7258666"/>
            <a:ext cx="439352" cy="798925"/>
          </a:xfrm>
          <a:custGeom>
            <a:avLst/>
            <a:gdLst>
              <a:gd name="connsiteX0" fmla="*/ 439352 w 439352"/>
              <a:gd name="connsiteY0" fmla="*/ 798925 h 798925"/>
              <a:gd name="connsiteX1" fmla="*/ 55838 w 439352"/>
              <a:gd name="connsiteY1" fmla="*/ 0 h 798925"/>
              <a:gd name="connsiteX2" fmla="*/ 0 w 439352"/>
              <a:gd name="connsiteY2" fmla="*/ 90006 h 798925"/>
              <a:gd name="connsiteX3" fmla="*/ 439352 w 439352"/>
              <a:gd name="connsiteY3" fmla="*/ 798925 h 798925"/>
            </a:gdLst>
            <a:ahLst/>
            <a:cxnLst>
              <a:cxn ang="0">
                <a:pos x="connsiteX0" y="connsiteY0"/>
              </a:cxn>
              <a:cxn ang="0">
                <a:pos x="connsiteX1" y="connsiteY1"/>
              </a:cxn>
              <a:cxn ang="0">
                <a:pos x="connsiteX2" y="connsiteY2"/>
              </a:cxn>
              <a:cxn ang="0">
                <a:pos x="connsiteX3" y="connsiteY3"/>
              </a:cxn>
            </a:cxnLst>
            <a:rect l="l" t="t" r="r" b="b"/>
            <a:pathLst>
              <a:path w="439352" h="798925">
                <a:moveTo>
                  <a:pt x="439352" y="798925"/>
                </a:moveTo>
                <a:lnTo>
                  <a:pt x="55838" y="0"/>
                </a:lnTo>
                <a:lnTo>
                  <a:pt x="0" y="90006"/>
                </a:lnTo>
                <a:lnTo>
                  <a:pt x="439352" y="798925"/>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32" name="Freeform: Shape 31">
            <a:extLst>
              <a:ext uri="{FF2B5EF4-FFF2-40B4-BE49-F238E27FC236}">
                <a16:creationId xmlns:a16="http://schemas.microsoft.com/office/drawing/2014/main" id="{859A3ED4-D521-4280-8B23-68E67132FEF9}"/>
              </a:ext>
            </a:extLst>
          </xdr:cNvPr>
          <xdr:cNvSpPr/>
        </xdr:nvSpPr>
        <xdr:spPr>
          <a:xfrm>
            <a:off x="3188622" y="6715850"/>
            <a:ext cx="128765" cy="450624"/>
          </a:xfrm>
          <a:custGeom>
            <a:avLst/>
            <a:gdLst>
              <a:gd name="connsiteX0" fmla="*/ 0 w 128765"/>
              <a:gd name="connsiteY0" fmla="*/ 450625 h 450624"/>
              <a:gd name="connsiteX1" fmla="*/ 45903 w 128765"/>
              <a:gd name="connsiteY1" fmla="*/ 0 h 450624"/>
              <a:gd name="connsiteX2" fmla="*/ 128765 w 128765"/>
              <a:gd name="connsiteY2" fmla="*/ 329226 h 450624"/>
              <a:gd name="connsiteX3" fmla="*/ 0 w 128765"/>
              <a:gd name="connsiteY3" fmla="*/ 450625 h 450624"/>
            </a:gdLst>
            <a:ahLst/>
            <a:cxnLst>
              <a:cxn ang="0">
                <a:pos x="connsiteX0" y="connsiteY0"/>
              </a:cxn>
              <a:cxn ang="0">
                <a:pos x="connsiteX1" y="connsiteY1"/>
              </a:cxn>
              <a:cxn ang="0">
                <a:pos x="connsiteX2" y="connsiteY2"/>
              </a:cxn>
              <a:cxn ang="0">
                <a:pos x="connsiteX3" y="connsiteY3"/>
              </a:cxn>
            </a:cxnLst>
            <a:rect l="l" t="t" r="r" b="b"/>
            <a:pathLst>
              <a:path w="128765" h="450624">
                <a:moveTo>
                  <a:pt x="0" y="450625"/>
                </a:moveTo>
                <a:lnTo>
                  <a:pt x="45903" y="0"/>
                </a:lnTo>
                <a:lnTo>
                  <a:pt x="128765" y="329226"/>
                </a:lnTo>
                <a:lnTo>
                  <a:pt x="0" y="450625"/>
                </a:lnTo>
                <a:close/>
              </a:path>
            </a:pathLst>
          </a:custGeom>
          <a:solidFill>
            <a:srgbClr val="024F27"/>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33" name="Freeform: Shape 32">
            <a:extLst>
              <a:ext uri="{FF2B5EF4-FFF2-40B4-BE49-F238E27FC236}">
                <a16:creationId xmlns:a16="http://schemas.microsoft.com/office/drawing/2014/main" id="{6EFDDB2A-C086-4612-977E-7ED41273B9DA}"/>
              </a:ext>
            </a:extLst>
          </xdr:cNvPr>
          <xdr:cNvSpPr/>
        </xdr:nvSpPr>
        <xdr:spPr>
          <a:xfrm>
            <a:off x="3234525" y="6041105"/>
            <a:ext cx="803789" cy="1003971"/>
          </a:xfrm>
          <a:custGeom>
            <a:avLst/>
            <a:gdLst>
              <a:gd name="connsiteX0" fmla="*/ 0 w 803789"/>
              <a:gd name="connsiteY0" fmla="*/ 674745 h 1003971"/>
              <a:gd name="connsiteX1" fmla="*/ 803790 w 803789"/>
              <a:gd name="connsiteY1" fmla="*/ 0 h 1003971"/>
              <a:gd name="connsiteX2" fmla="*/ 320125 w 803789"/>
              <a:gd name="connsiteY2" fmla="*/ 779056 h 1003971"/>
              <a:gd name="connsiteX3" fmla="*/ 82863 w 803789"/>
              <a:gd name="connsiteY3" fmla="*/ 1003971 h 1003971"/>
              <a:gd name="connsiteX4" fmla="*/ 0 w 803789"/>
              <a:gd name="connsiteY4" fmla="*/ 674745 h 100397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03789" h="1003971">
                <a:moveTo>
                  <a:pt x="0" y="674745"/>
                </a:moveTo>
                <a:lnTo>
                  <a:pt x="803790" y="0"/>
                </a:lnTo>
                <a:lnTo>
                  <a:pt x="320125" y="779056"/>
                </a:lnTo>
                <a:lnTo>
                  <a:pt x="82863" y="1003971"/>
                </a:lnTo>
                <a:lnTo>
                  <a:pt x="0" y="674745"/>
                </a:lnTo>
                <a:close/>
              </a:path>
            </a:pathLst>
          </a:custGeom>
          <a:no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34" name="Freeform: Shape 33">
            <a:extLst>
              <a:ext uri="{FF2B5EF4-FFF2-40B4-BE49-F238E27FC236}">
                <a16:creationId xmlns:a16="http://schemas.microsoft.com/office/drawing/2014/main" id="{EB15D361-5AE0-4996-B35C-C07D96874DB0}"/>
              </a:ext>
            </a:extLst>
          </xdr:cNvPr>
          <xdr:cNvSpPr/>
        </xdr:nvSpPr>
        <xdr:spPr>
          <a:xfrm>
            <a:off x="2879029" y="6715850"/>
            <a:ext cx="355495" cy="286706"/>
          </a:xfrm>
          <a:custGeom>
            <a:avLst/>
            <a:gdLst>
              <a:gd name="connsiteX0" fmla="*/ 355496 w 355495"/>
              <a:gd name="connsiteY0" fmla="*/ 0 h 286706"/>
              <a:gd name="connsiteX1" fmla="*/ 0 w 355495"/>
              <a:gd name="connsiteY1" fmla="*/ 286707 h 286706"/>
              <a:gd name="connsiteX2" fmla="*/ 335426 w 355495"/>
              <a:gd name="connsiteY2" fmla="*/ 197099 h 286706"/>
              <a:gd name="connsiteX3" fmla="*/ 355496 w 355495"/>
              <a:gd name="connsiteY3" fmla="*/ 0 h 286706"/>
            </a:gdLst>
            <a:ahLst/>
            <a:cxnLst>
              <a:cxn ang="0">
                <a:pos x="connsiteX0" y="connsiteY0"/>
              </a:cxn>
              <a:cxn ang="0">
                <a:pos x="connsiteX1" y="connsiteY1"/>
              </a:cxn>
              <a:cxn ang="0">
                <a:pos x="connsiteX2" y="connsiteY2"/>
              </a:cxn>
              <a:cxn ang="0">
                <a:pos x="connsiteX3" y="connsiteY3"/>
              </a:cxn>
            </a:cxnLst>
            <a:rect l="l" t="t" r="r" b="b"/>
            <a:pathLst>
              <a:path w="355495" h="286706">
                <a:moveTo>
                  <a:pt x="355496" y="0"/>
                </a:moveTo>
                <a:lnTo>
                  <a:pt x="0" y="286707"/>
                </a:lnTo>
                <a:lnTo>
                  <a:pt x="335426" y="197099"/>
                </a:lnTo>
                <a:lnTo>
                  <a:pt x="355496" y="0"/>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35" name="Freeform: Shape 34">
            <a:extLst>
              <a:ext uri="{FF2B5EF4-FFF2-40B4-BE49-F238E27FC236}">
                <a16:creationId xmlns:a16="http://schemas.microsoft.com/office/drawing/2014/main" id="{C1CBDBA0-8709-42EB-9D9C-A4E8DA72BDAF}"/>
              </a:ext>
            </a:extLst>
          </xdr:cNvPr>
          <xdr:cNvSpPr/>
        </xdr:nvSpPr>
        <xdr:spPr>
          <a:xfrm>
            <a:off x="2879029" y="6912949"/>
            <a:ext cx="335426" cy="253525"/>
          </a:xfrm>
          <a:custGeom>
            <a:avLst/>
            <a:gdLst>
              <a:gd name="connsiteX0" fmla="*/ 0 w 335426"/>
              <a:gd name="connsiteY0" fmla="*/ 89608 h 253525"/>
              <a:gd name="connsiteX1" fmla="*/ 309593 w 335426"/>
              <a:gd name="connsiteY1" fmla="*/ 253526 h 253525"/>
              <a:gd name="connsiteX2" fmla="*/ 335426 w 335426"/>
              <a:gd name="connsiteY2" fmla="*/ 0 h 253525"/>
              <a:gd name="connsiteX3" fmla="*/ 0 w 335426"/>
              <a:gd name="connsiteY3" fmla="*/ 89608 h 253525"/>
            </a:gdLst>
            <a:ahLst/>
            <a:cxnLst>
              <a:cxn ang="0">
                <a:pos x="connsiteX0" y="connsiteY0"/>
              </a:cxn>
              <a:cxn ang="0">
                <a:pos x="connsiteX1" y="connsiteY1"/>
              </a:cxn>
              <a:cxn ang="0">
                <a:pos x="connsiteX2" y="connsiteY2"/>
              </a:cxn>
              <a:cxn ang="0">
                <a:pos x="connsiteX3" y="connsiteY3"/>
              </a:cxn>
            </a:cxnLst>
            <a:rect l="l" t="t" r="r" b="b"/>
            <a:pathLst>
              <a:path w="335426" h="253525">
                <a:moveTo>
                  <a:pt x="0" y="89608"/>
                </a:moveTo>
                <a:lnTo>
                  <a:pt x="309593" y="253526"/>
                </a:lnTo>
                <a:lnTo>
                  <a:pt x="335426" y="0"/>
                </a:lnTo>
                <a:lnTo>
                  <a:pt x="0" y="89608"/>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36" name="Freeform: Shape 35">
            <a:extLst>
              <a:ext uri="{FF2B5EF4-FFF2-40B4-BE49-F238E27FC236}">
                <a16:creationId xmlns:a16="http://schemas.microsoft.com/office/drawing/2014/main" id="{E40C8657-36F0-46C9-8F9C-EC472172CB89}"/>
              </a:ext>
            </a:extLst>
          </xdr:cNvPr>
          <xdr:cNvSpPr/>
        </xdr:nvSpPr>
        <xdr:spPr>
          <a:xfrm>
            <a:off x="3234525" y="6041105"/>
            <a:ext cx="803789" cy="842040"/>
          </a:xfrm>
          <a:custGeom>
            <a:avLst/>
            <a:gdLst>
              <a:gd name="connsiteX0" fmla="*/ 42723 w 803789"/>
              <a:gd name="connsiteY0" fmla="*/ 842041 h 842040"/>
              <a:gd name="connsiteX1" fmla="*/ 0 w 803789"/>
              <a:gd name="connsiteY1" fmla="*/ 674745 h 842040"/>
              <a:gd name="connsiteX2" fmla="*/ 803790 w 803789"/>
              <a:gd name="connsiteY2" fmla="*/ 0 h 842040"/>
              <a:gd name="connsiteX3" fmla="*/ 42723 w 803789"/>
              <a:gd name="connsiteY3" fmla="*/ 842041 h 842040"/>
            </a:gdLst>
            <a:ahLst/>
            <a:cxnLst>
              <a:cxn ang="0">
                <a:pos x="connsiteX0" y="connsiteY0"/>
              </a:cxn>
              <a:cxn ang="0">
                <a:pos x="connsiteX1" y="connsiteY1"/>
              </a:cxn>
              <a:cxn ang="0">
                <a:pos x="connsiteX2" y="connsiteY2"/>
              </a:cxn>
              <a:cxn ang="0">
                <a:pos x="connsiteX3" y="connsiteY3"/>
              </a:cxn>
            </a:cxnLst>
            <a:rect l="l" t="t" r="r" b="b"/>
            <a:pathLst>
              <a:path w="803789" h="842040">
                <a:moveTo>
                  <a:pt x="42723" y="842041"/>
                </a:moveTo>
                <a:lnTo>
                  <a:pt x="0" y="674745"/>
                </a:lnTo>
                <a:lnTo>
                  <a:pt x="803790" y="0"/>
                </a:lnTo>
                <a:lnTo>
                  <a:pt x="42723" y="842041"/>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37" name="Freeform: Shape 36">
            <a:extLst>
              <a:ext uri="{FF2B5EF4-FFF2-40B4-BE49-F238E27FC236}">
                <a16:creationId xmlns:a16="http://schemas.microsoft.com/office/drawing/2014/main" id="{6D7FA8B2-E28F-449D-A65B-5035AF29E0FA}"/>
              </a:ext>
            </a:extLst>
          </xdr:cNvPr>
          <xdr:cNvSpPr/>
        </xdr:nvSpPr>
        <xdr:spPr>
          <a:xfrm>
            <a:off x="3234525" y="6041105"/>
            <a:ext cx="803789" cy="674745"/>
          </a:xfrm>
          <a:custGeom>
            <a:avLst/>
            <a:gdLst>
              <a:gd name="connsiteX0" fmla="*/ 387886 w 803789"/>
              <a:gd name="connsiteY0" fmla="*/ 458970 h 674745"/>
              <a:gd name="connsiteX1" fmla="*/ 0 w 803789"/>
              <a:gd name="connsiteY1" fmla="*/ 674745 h 674745"/>
              <a:gd name="connsiteX2" fmla="*/ 803790 w 803789"/>
              <a:gd name="connsiteY2" fmla="*/ 0 h 674745"/>
              <a:gd name="connsiteX3" fmla="*/ 387886 w 803789"/>
              <a:gd name="connsiteY3" fmla="*/ 458970 h 674745"/>
            </a:gdLst>
            <a:ahLst/>
            <a:cxnLst>
              <a:cxn ang="0">
                <a:pos x="connsiteX0" y="connsiteY0"/>
              </a:cxn>
              <a:cxn ang="0">
                <a:pos x="connsiteX1" y="connsiteY1"/>
              </a:cxn>
              <a:cxn ang="0">
                <a:pos x="connsiteX2" y="connsiteY2"/>
              </a:cxn>
              <a:cxn ang="0">
                <a:pos x="connsiteX3" y="connsiteY3"/>
              </a:cxn>
            </a:cxnLst>
            <a:rect l="l" t="t" r="r" b="b"/>
            <a:pathLst>
              <a:path w="803789" h="674745">
                <a:moveTo>
                  <a:pt x="387886" y="458970"/>
                </a:moveTo>
                <a:lnTo>
                  <a:pt x="0" y="674745"/>
                </a:lnTo>
                <a:lnTo>
                  <a:pt x="803790" y="0"/>
                </a:lnTo>
                <a:lnTo>
                  <a:pt x="387886" y="458970"/>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38" name="Freeform: Shape 37">
            <a:extLst>
              <a:ext uri="{FF2B5EF4-FFF2-40B4-BE49-F238E27FC236}">
                <a16:creationId xmlns:a16="http://schemas.microsoft.com/office/drawing/2014/main" id="{44D1516A-7DD4-4AC0-BFEF-A5FDBEE4409D}"/>
              </a:ext>
            </a:extLst>
          </xdr:cNvPr>
          <xdr:cNvSpPr/>
        </xdr:nvSpPr>
        <xdr:spPr>
          <a:xfrm>
            <a:off x="3554650" y="6041105"/>
            <a:ext cx="483665" cy="779056"/>
          </a:xfrm>
          <a:custGeom>
            <a:avLst/>
            <a:gdLst>
              <a:gd name="connsiteX0" fmla="*/ 67761 w 483665"/>
              <a:gd name="connsiteY0" fmla="*/ 458970 h 779056"/>
              <a:gd name="connsiteX1" fmla="*/ 0 w 483665"/>
              <a:gd name="connsiteY1" fmla="*/ 779056 h 779056"/>
              <a:gd name="connsiteX2" fmla="*/ 483665 w 483665"/>
              <a:gd name="connsiteY2" fmla="*/ 0 h 779056"/>
              <a:gd name="connsiteX3" fmla="*/ 67761 w 483665"/>
              <a:gd name="connsiteY3" fmla="*/ 458970 h 779056"/>
            </a:gdLst>
            <a:ahLst/>
            <a:cxnLst>
              <a:cxn ang="0">
                <a:pos x="connsiteX0" y="connsiteY0"/>
              </a:cxn>
              <a:cxn ang="0">
                <a:pos x="connsiteX1" y="connsiteY1"/>
              </a:cxn>
              <a:cxn ang="0">
                <a:pos x="connsiteX2" y="connsiteY2"/>
              </a:cxn>
              <a:cxn ang="0">
                <a:pos x="connsiteX3" y="connsiteY3"/>
              </a:cxn>
            </a:cxnLst>
            <a:rect l="l" t="t" r="r" b="b"/>
            <a:pathLst>
              <a:path w="483665" h="779056">
                <a:moveTo>
                  <a:pt x="67761" y="458970"/>
                </a:moveTo>
                <a:lnTo>
                  <a:pt x="0" y="779056"/>
                </a:lnTo>
                <a:lnTo>
                  <a:pt x="483665" y="0"/>
                </a:lnTo>
                <a:lnTo>
                  <a:pt x="67761" y="458970"/>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39" name="Freeform: Shape 38">
            <a:extLst>
              <a:ext uri="{FF2B5EF4-FFF2-40B4-BE49-F238E27FC236}">
                <a16:creationId xmlns:a16="http://schemas.microsoft.com/office/drawing/2014/main" id="{F2E8BEC0-405C-4C1C-881A-A34E67854293}"/>
              </a:ext>
            </a:extLst>
          </xdr:cNvPr>
          <xdr:cNvSpPr/>
        </xdr:nvSpPr>
        <xdr:spPr>
          <a:xfrm>
            <a:off x="3277248" y="6820162"/>
            <a:ext cx="277401" cy="224914"/>
          </a:xfrm>
          <a:custGeom>
            <a:avLst/>
            <a:gdLst>
              <a:gd name="connsiteX0" fmla="*/ 0 w 277401"/>
              <a:gd name="connsiteY0" fmla="*/ 62984 h 224914"/>
              <a:gd name="connsiteX1" fmla="*/ 277402 w 277401"/>
              <a:gd name="connsiteY1" fmla="*/ 0 h 224914"/>
              <a:gd name="connsiteX2" fmla="*/ 40140 w 277401"/>
              <a:gd name="connsiteY2" fmla="*/ 224915 h 224914"/>
              <a:gd name="connsiteX3" fmla="*/ 0 w 277401"/>
              <a:gd name="connsiteY3" fmla="*/ 62984 h 224914"/>
            </a:gdLst>
            <a:ahLst/>
            <a:cxnLst>
              <a:cxn ang="0">
                <a:pos x="connsiteX0" y="connsiteY0"/>
              </a:cxn>
              <a:cxn ang="0">
                <a:pos x="connsiteX1" y="connsiteY1"/>
              </a:cxn>
              <a:cxn ang="0">
                <a:pos x="connsiteX2" y="connsiteY2"/>
              </a:cxn>
              <a:cxn ang="0">
                <a:pos x="connsiteX3" y="connsiteY3"/>
              </a:cxn>
            </a:cxnLst>
            <a:rect l="l" t="t" r="r" b="b"/>
            <a:pathLst>
              <a:path w="277401" h="224914">
                <a:moveTo>
                  <a:pt x="0" y="62984"/>
                </a:moveTo>
                <a:lnTo>
                  <a:pt x="277402" y="0"/>
                </a:lnTo>
                <a:lnTo>
                  <a:pt x="40140" y="224915"/>
                </a:lnTo>
                <a:lnTo>
                  <a:pt x="0" y="62984"/>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0" name="Freeform: Shape 39">
            <a:extLst>
              <a:ext uri="{FF2B5EF4-FFF2-40B4-BE49-F238E27FC236}">
                <a16:creationId xmlns:a16="http://schemas.microsoft.com/office/drawing/2014/main" id="{47023FBD-F875-404F-A53A-408CB65BD030}"/>
              </a:ext>
            </a:extLst>
          </xdr:cNvPr>
          <xdr:cNvSpPr/>
        </xdr:nvSpPr>
        <xdr:spPr>
          <a:xfrm>
            <a:off x="3277248" y="6500870"/>
            <a:ext cx="345361" cy="382276"/>
          </a:xfrm>
          <a:custGeom>
            <a:avLst/>
            <a:gdLst>
              <a:gd name="connsiteX0" fmla="*/ 0 w 345361"/>
              <a:gd name="connsiteY0" fmla="*/ 382276 h 382276"/>
              <a:gd name="connsiteX1" fmla="*/ 277402 w 345361"/>
              <a:gd name="connsiteY1" fmla="*/ 319292 h 382276"/>
              <a:gd name="connsiteX2" fmla="*/ 345362 w 345361"/>
              <a:gd name="connsiteY2" fmla="*/ 0 h 382276"/>
              <a:gd name="connsiteX3" fmla="*/ 0 w 345361"/>
              <a:gd name="connsiteY3" fmla="*/ 382276 h 382276"/>
            </a:gdLst>
            <a:ahLst/>
            <a:cxnLst>
              <a:cxn ang="0">
                <a:pos x="connsiteX0" y="connsiteY0"/>
              </a:cxn>
              <a:cxn ang="0">
                <a:pos x="connsiteX1" y="connsiteY1"/>
              </a:cxn>
              <a:cxn ang="0">
                <a:pos x="connsiteX2" y="connsiteY2"/>
              </a:cxn>
              <a:cxn ang="0">
                <a:pos x="connsiteX3" y="connsiteY3"/>
              </a:cxn>
            </a:cxnLst>
            <a:rect l="l" t="t" r="r" b="b"/>
            <a:pathLst>
              <a:path w="345361" h="382276">
                <a:moveTo>
                  <a:pt x="0" y="382276"/>
                </a:moveTo>
                <a:lnTo>
                  <a:pt x="277402" y="319292"/>
                </a:lnTo>
                <a:lnTo>
                  <a:pt x="345362" y="0"/>
                </a:lnTo>
                <a:lnTo>
                  <a:pt x="0" y="382276"/>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1" name="Freeform: Shape 40">
            <a:extLst>
              <a:ext uri="{FF2B5EF4-FFF2-40B4-BE49-F238E27FC236}">
                <a16:creationId xmlns:a16="http://schemas.microsoft.com/office/drawing/2014/main" id="{7DE0A235-03F0-4E33-8047-6FAB6D709CF8}"/>
              </a:ext>
            </a:extLst>
          </xdr:cNvPr>
          <xdr:cNvSpPr/>
        </xdr:nvSpPr>
        <xdr:spPr>
          <a:xfrm>
            <a:off x="3554650" y="6292645"/>
            <a:ext cx="326881" cy="527517"/>
          </a:xfrm>
          <a:custGeom>
            <a:avLst/>
            <a:gdLst>
              <a:gd name="connsiteX0" fmla="*/ 67960 w 326881"/>
              <a:gd name="connsiteY0" fmla="*/ 208225 h 527517"/>
              <a:gd name="connsiteX1" fmla="*/ 326881 w 326881"/>
              <a:gd name="connsiteY1" fmla="*/ 0 h 527517"/>
              <a:gd name="connsiteX2" fmla="*/ 0 w 326881"/>
              <a:gd name="connsiteY2" fmla="*/ 527517 h 527517"/>
              <a:gd name="connsiteX3" fmla="*/ 67960 w 326881"/>
              <a:gd name="connsiteY3" fmla="*/ 208225 h 527517"/>
            </a:gdLst>
            <a:ahLst/>
            <a:cxnLst>
              <a:cxn ang="0">
                <a:pos x="connsiteX0" y="connsiteY0"/>
              </a:cxn>
              <a:cxn ang="0">
                <a:pos x="connsiteX1" y="connsiteY1"/>
              </a:cxn>
              <a:cxn ang="0">
                <a:pos x="connsiteX2" y="connsiteY2"/>
              </a:cxn>
              <a:cxn ang="0">
                <a:pos x="connsiteX3" y="connsiteY3"/>
              </a:cxn>
            </a:cxnLst>
            <a:rect l="l" t="t" r="r" b="b"/>
            <a:pathLst>
              <a:path w="326881" h="527517">
                <a:moveTo>
                  <a:pt x="67960" y="208225"/>
                </a:moveTo>
                <a:lnTo>
                  <a:pt x="326881" y="0"/>
                </a:lnTo>
                <a:lnTo>
                  <a:pt x="0" y="527517"/>
                </a:lnTo>
                <a:lnTo>
                  <a:pt x="67960" y="208225"/>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2" name="Freeform: Shape 41">
            <a:extLst>
              <a:ext uri="{FF2B5EF4-FFF2-40B4-BE49-F238E27FC236}">
                <a16:creationId xmlns:a16="http://schemas.microsoft.com/office/drawing/2014/main" id="{AE6DCF32-3FCC-4DB5-B228-E746D7B998C4}"/>
              </a:ext>
            </a:extLst>
          </xdr:cNvPr>
          <xdr:cNvSpPr/>
        </xdr:nvSpPr>
        <xdr:spPr>
          <a:xfrm>
            <a:off x="2290245" y="6564053"/>
            <a:ext cx="1125504" cy="388037"/>
          </a:xfrm>
          <a:custGeom>
            <a:avLst/>
            <a:gdLst>
              <a:gd name="connsiteX0" fmla="*/ 1125505 w 1125504"/>
              <a:gd name="connsiteY0" fmla="*/ 0 h 388037"/>
              <a:gd name="connsiteX1" fmla="*/ 0 w 1125504"/>
              <a:gd name="connsiteY1" fmla="*/ 126763 h 388037"/>
              <a:gd name="connsiteX2" fmla="*/ 493601 w 1125504"/>
              <a:gd name="connsiteY2" fmla="*/ 388038 h 388037"/>
              <a:gd name="connsiteX3" fmla="*/ 1125505 w 1125504"/>
              <a:gd name="connsiteY3" fmla="*/ 0 h 388037"/>
            </a:gdLst>
            <a:ahLst/>
            <a:cxnLst>
              <a:cxn ang="0">
                <a:pos x="connsiteX0" y="connsiteY0"/>
              </a:cxn>
              <a:cxn ang="0">
                <a:pos x="connsiteX1" y="connsiteY1"/>
              </a:cxn>
              <a:cxn ang="0">
                <a:pos x="connsiteX2" y="connsiteY2"/>
              </a:cxn>
              <a:cxn ang="0">
                <a:pos x="connsiteX3" y="connsiteY3"/>
              </a:cxn>
            </a:cxnLst>
            <a:rect l="l" t="t" r="r" b="b"/>
            <a:pathLst>
              <a:path w="1125504" h="388037">
                <a:moveTo>
                  <a:pt x="1125505" y="0"/>
                </a:moveTo>
                <a:lnTo>
                  <a:pt x="0" y="126763"/>
                </a:lnTo>
                <a:lnTo>
                  <a:pt x="493601" y="388038"/>
                </a:lnTo>
                <a:lnTo>
                  <a:pt x="1125505" y="0"/>
                </a:lnTo>
                <a:close/>
              </a:path>
            </a:pathLst>
          </a:custGeom>
          <a:solidFill>
            <a:srgbClr val="87171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3" name="Freeform: Shape 42">
            <a:extLst>
              <a:ext uri="{FF2B5EF4-FFF2-40B4-BE49-F238E27FC236}">
                <a16:creationId xmlns:a16="http://schemas.microsoft.com/office/drawing/2014/main" id="{55F52BB3-D7AE-4D2E-B83B-C505769C3D2C}"/>
              </a:ext>
            </a:extLst>
          </xdr:cNvPr>
          <xdr:cNvSpPr/>
        </xdr:nvSpPr>
        <xdr:spPr>
          <a:xfrm>
            <a:off x="2783846" y="6623262"/>
            <a:ext cx="421865" cy="328828"/>
          </a:xfrm>
          <a:custGeom>
            <a:avLst/>
            <a:gdLst>
              <a:gd name="connsiteX0" fmla="*/ 0 w 421865"/>
              <a:gd name="connsiteY0" fmla="*/ 328829 h 328828"/>
              <a:gd name="connsiteX1" fmla="*/ 113067 w 421865"/>
              <a:gd name="connsiteY1" fmla="*/ 0 h 328828"/>
              <a:gd name="connsiteX2" fmla="*/ 421866 w 421865"/>
              <a:gd name="connsiteY2" fmla="*/ 70137 h 328828"/>
              <a:gd name="connsiteX3" fmla="*/ 0 w 421865"/>
              <a:gd name="connsiteY3" fmla="*/ 328829 h 328828"/>
            </a:gdLst>
            <a:ahLst/>
            <a:cxnLst>
              <a:cxn ang="0">
                <a:pos x="connsiteX0" y="connsiteY0"/>
              </a:cxn>
              <a:cxn ang="0">
                <a:pos x="connsiteX1" y="connsiteY1"/>
              </a:cxn>
              <a:cxn ang="0">
                <a:pos x="connsiteX2" y="connsiteY2"/>
              </a:cxn>
              <a:cxn ang="0">
                <a:pos x="connsiteX3" y="connsiteY3"/>
              </a:cxn>
            </a:cxnLst>
            <a:rect l="l" t="t" r="r" b="b"/>
            <a:pathLst>
              <a:path w="421865" h="328828">
                <a:moveTo>
                  <a:pt x="0" y="328829"/>
                </a:moveTo>
                <a:lnTo>
                  <a:pt x="113067" y="0"/>
                </a:lnTo>
                <a:lnTo>
                  <a:pt x="421866" y="70137"/>
                </a:lnTo>
                <a:lnTo>
                  <a:pt x="0" y="328829"/>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4" name="Freeform: Shape 43">
            <a:extLst>
              <a:ext uri="{FF2B5EF4-FFF2-40B4-BE49-F238E27FC236}">
                <a16:creationId xmlns:a16="http://schemas.microsoft.com/office/drawing/2014/main" id="{710DCE90-7F85-48FE-80C0-2126D85FA47F}"/>
              </a:ext>
            </a:extLst>
          </xdr:cNvPr>
          <xdr:cNvSpPr/>
        </xdr:nvSpPr>
        <xdr:spPr>
          <a:xfrm>
            <a:off x="2896913" y="6563854"/>
            <a:ext cx="519035" cy="129544"/>
          </a:xfrm>
          <a:custGeom>
            <a:avLst/>
            <a:gdLst>
              <a:gd name="connsiteX0" fmla="*/ 0 w 519035"/>
              <a:gd name="connsiteY0" fmla="*/ 59408 h 129544"/>
              <a:gd name="connsiteX1" fmla="*/ 308799 w 519035"/>
              <a:gd name="connsiteY1" fmla="*/ 129545 h 129544"/>
              <a:gd name="connsiteX2" fmla="*/ 519036 w 519035"/>
              <a:gd name="connsiteY2" fmla="*/ 0 h 129544"/>
              <a:gd name="connsiteX3" fmla="*/ 0 w 519035"/>
              <a:gd name="connsiteY3" fmla="*/ 59408 h 129544"/>
            </a:gdLst>
            <a:ahLst/>
            <a:cxnLst>
              <a:cxn ang="0">
                <a:pos x="connsiteX0" y="connsiteY0"/>
              </a:cxn>
              <a:cxn ang="0">
                <a:pos x="connsiteX1" y="connsiteY1"/>
              </a:cxn>
              <a:cxn ang="0">
                <a:pos x="connsiteX2" y="connsiteY2"/>
              </a:cxn>
              <a:cxn ang="0">
                <a:pos x="connsiteX3" y="connsiteY3"/>
              </a:cxn>
            </a:cxnLst>
            <a:rect l="l" t="t" r="r" b="b"/>
            <a:pathLst>
              <a:path w="519035" h="129544">
                <a:moveTo>
                  <a:pt x="0" y="59408"/>
                </a:moveTo>
                <a:lnTo>
                  <a:pt x="308799" y="129545"/>
                </a:lnTo>
                <a:lnTo>
                  <a:pt x="519036" y="0"/>
                </a:lnTo>
                <a:lnTo>
                  <a:pt x="0" y="59408"/>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5" name="Freeform: Shape 44">
            <a:extLst>
              <a:ext uri="{FF2B5EF4-FFF2-40B4-BE49-F238E27FC236}">
                <a16:creationId xmlns:a16="http://schemas.microsoft.com/office/drawing/2014/main" id="{070E51B7-4CDE-4D72-85C5-A5D6C238C3AA}"/>
              </a:ext>
            </a:extLst>
          </xdr:cNvPr>
          <xdr:cNvSpPr/>
        </xdr:nvSpPr>
        <xdr:spPr>
          <a:xfrm>
            <a:off x="2550359" y="6623262"/>
            <a:ext cx="346553" cy="328828"/>
          </a:xfrm>
          <a:custGeom>
            <a:avLst/>
            <a:gdLst>
              <a:gd name="connsiteX0" fmla="*/ 346554 w 346553"/>
              <a:gd name="connsiteY0" fmla="*/ 0 h 328828"/>
              <a:gd name="connsiteX1" fmla="*/ 233487 w 346553"/>
              <a:gd name="connsiteY1" fmla="*/ 328829 h 328828"/>
              <a:gd name="connsiteX2" fmla="*/ 0 w 346553"/>
              <a:gd name="connsiteY2" fmla="*/ 205245 h 328828"/>
              <a:gd name="connsiteX3" fmla="*/ 346554 w 346553"/>
              <a:gd name="connsiteY3" fmla="*/ 0 h 328828"/>
            </a:gdLst>
            <a:ahLst/>
            <a:cxnLst>
              <a:cxn ang="0">
                <a:pos x="connsiteX0" y="connsiteY0"/>
              </a:cxn>
              <a:cxn ang="0">
                <a:pos x="connsiteX1" y="connsiteY1"/>
              </a:cxn>
              <a:cxn ang="0">
                <a:pos x="connsiteX2" y="connsiteY2"/>
              </a:cxn>
              <a:cxn ang="0">
                <a:pos x="connsiteX3" y="connsiteY3"/>
              </a:cxn>
            </a:cxnLst>
            <a:rect l="l" t="t" r="r" b="b"/>
            <a:pathLst>
              <a:path w="346553" h="328828">
                <a:moveTo>
                  <a:pt x="346554" y="0"/>
                </a:moveTo>
                <a:lnTo>
                  <a:pt x="233487" y="328829"/>
                </a:lnTo>
                <a:lnTo>
                  <a:pt x="0" y="205245"/>
                </a:lnTo>
                <a:lnTo>
                  <a:pt x="346554" y="0"/>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6" name="Freeform: Shape 45">
            <a:extLst>
              <a:ext uri="{FF2B5EF4-FFF2-40B4-BE49-F238E27FC236}">
                <a16:creationId xmlns:a16="http://schemas.microsoft.com/office/drawing/2014/main" id="{8AC8828D-04F0-494A-8861-3DC580EAF6AF}"/>
              </a:ext>
            </a:extLst>
          </xdr:cNvPr>
          <xdr:cNvSpPr/>
        </xdr:nvSpPr>
        <xdr:spPr>
          <a:xfrm>
            <a:off x="2290245" y="6623262"/>
            <a:ext cx="606667" cy="205244"/>
          </a:xfrm>
          <a:custGeom>
            <a:avLst/>
            <a:gdLst>
              <a:gd name="connsiteX0" fmla="*/ 606668 w 606667"/>
              <a:gd name="connsiteY0" fmla="*/ 0 h 205244"/>
              <a:gd name="connsiteX1" fmla="*/ 260114 w 606667"/>
              <a:gd name="connsiteY1" fmla="*/ 205245 h 205244"/>
              <a:gd name="connsiteX2" fmla="*/ 0 w 606667"/>
              <a:gd name="connsiteY2" fmla="*/ 67554 h 205244"/>
              <a:gd name="connsiteX3" fmla="*/ 606668 w 606667"/>
              <a:gd name="connsiteY3" fmla="*/ 0 h 205244"/>
            </a:gdLst>
            <a:ahLst/>
            <a:cxnLst>
              <a:cxn ang="0">
                <a:pos x="connsiteX0" y="connsiteY0"/>
              </a:cxn>
              <a:cxn ang="0">
                <a:pos x="connsiteX1" y="connsiteY1"/>
              </a:cxn>
              <a:cxn ang="0">
                <a:pos x="connsiteX2" y="connsiteY2"/>
              </a:cxn>
              <a:cxn ang="0">
                <a:pos x="connsiteX3" y="connsiteY3"/>
              </a:cxn>
            </a:cxnLst>
            <a:rect l="l" t="t" r="r" b="b"/>
            <a:pathLst>
              <a:path w="606667" h="205244">
                <a:moveTo>
                  <a:pt x="606668" y="0"/>
                </a:moveTo>
                <a:lnTo>
                  <a:pt x="260114" y="205245"/>
                </a:lnTo>
                <a:lnTo>
                  <a:pt x="0" y="67554"/>
                </a:lnTo>
                <a:lnTo>
                  <a:pt x="606668" y="0"/>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7" name="Freeform: Shape 46">
            <a:extLst>
              <a:ext uri="{FF2B5EF4-FFF2-40B4-BE49-F238E27FC236}">
                <a16:creationId xmlns:a16="http://schemas.microsoft.com/office/drawing/2014/main" id="{576256E7-AAEE-497B-8119-2B607B2B55BF}"/>
              </a:ext>
            </a:extLst>
          </xdr:cNvPr>
          <xdr:cNvSpPr/>
        </xdr:nvSpPr>
        <xdr:spPr>
          <a:xfrm>
            <a:off x="2290245" y="6429938"/>
            <a:ext cx="898774" cy="260877"/>
          </a:xfrm>
          <a:custGeom>
            <a:avLst/>
            <a:gdLst>
              <a:gd name="connsiteX0" fmla="*/ 0 w 898774"/>
              <a:gd name="connsiteY0" fmla="*/ 260878 h 260877"/>
              <a:gd name="connsiteX1" fmla="*/ 606668 w 898774"/>
              <a:gd name="connsiteY1" fmla="*/ 193324 h 260877"/>
              <a:gd name="connsiteX2" fmla="*/ 898775 w 898774"/>
              <a:gd name="connsiteY2" fmla="*/ 0 h 260877"/>
              <a:gd name="connsiteX3" fmla="*/ 0 w 898774"/>
              <a:gd name="connsiteY3" fmla="*/ 260878 h 260877"/>
            </a:gdLst>
            <a:ahLst/>
            <a:cxnLst>
              <a:cxn ang="0">
                <a:pos x="connsiteX0" y="connsiteY0"/>
              </a:cxn>
              <a:cxn ang="0">
                <a:pos x="connsiteX1" y="connsiteY1"/>
              </a:cxn>
              <a:cxn ang="0">
                <a:pos x="connsiteX2" y="connsiteY2"/>
              </a:cxn>
              <a:cxn ang="0">
                <a:pos x="connsiteX3" y="connsiteY3"/>
              </a:cxn>
            </a:cxnLst>
            <a:rect l="l" t="t" r="r" b="b"/>
            <a:pathLst>
              <a:path w="898774" h="260877">
                <a:moveTo>
                  <a:pt x="0" y="260878"/>
                </a:moveTo>
                <a:lnTo>
                  <a:pt x="606668" y="193324"/>
                </a:lnTo>
                <a:lnTo>
                  <a:pt x="898775" y="0"/>
                </a:lnTo>
                <a:lnTo>
                  <a:pt x="0" y="260878"/>
                </a:lnTo>
                <a:close/>
              </a:path>
            </a:pathLst>
          </a:custGeom>
          <a:solidFill>
            <a:srgbClr val="33FF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8" name="Freeform: Shape 47">
            <a:extLst>
              <a:ext uri="{FF2B5EF4-FFF2-40B4-BE49-F238E27FC236}">
                <a16:creationId xmlns:a16="http://schemas.microsoft.com/office/drawing/2014/main" id="{41EB6F7D-A480-4D5F-9D21-CC17CC4551AE}"/>
              </a:ext>
            </a:extLst>
          </xdr:cNvPr>
          <xdr:cNvSpPr/>
        </xdr:nvSpPr>
        <xdr:spPr>
          <a:xfrm>
            <a:off x="2896913" y="6429938"/>
            <a:ext cx="292106" cy="193323"/>
          </a:xfrm>
          <a:custGeom>
            <a:avLst/>
            <a:gdLst>
              <a:gd name="connsiteX0" fmla="*/ 292107 w 292106"/>
              <a:gd name="connsiteY0" fmla="*/ 0 h 193323"/>
              <a:gd name="connsiteX1" fmla="*/ 278197 w 292106"/>
              <a:gd name="connsiteY1" fmla="*/ 161931 h 193323"/>
              <a:gd name="connsiteX2" fmla="*/ 0 w 292106"/>
              <a:gd name="connsiteY2" fmla="*/ 193324 h 193323"/>
              <a:gd name="connsiteX3" fmla="*/ 292107 w 292106"/>
              <a:gd name="connsiteY3" fmla="*/ 0 h 193323"/>
            </a:gdLst>
            <a:ahLst/>
            <a:cxnLst>
              <a:cxn ang="0">
                <a:pos x="connsiteX0" y="connsiteY0"/>
              </a:cxn>
              <a:cxn ang="0">
                <a:pos x="connsiteX1" y="connsiteY1"/>
              </a:cxn>
              <a:cxn ang="0">
                <a:pos x="connsiteX2" y="connsiteY2"/>
              </a:cxn>
              <a:cxn ang="0">
                <a:pos x="connsiteX3" y="connsiteY3"/>
              </a:cxn>
            </a:cxnLst>
            <a:rect l="l" t="t" r="r" b="b"/>
            <a:pathLst>
              <a:path w="292106" h="193323">
                <a:moveTo>
                  <a:pt x="292107" y="0"/>
                </a:moveTo>
                <a:lnTo>
                  <a:pt x="278197" y="161931"/>
                </a:lnTo>
                <a:lnTo>
                  <a:pt x="0" y="193324"/>
                </a:lnTo>
                <a:lnTo>
                  <a:pt x="292107" y="0"/>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9" name="Freeform: Shape 48">
            <a:extLst>
              <a:ext uri="{FF2B5EF4-FFF2-40B4-BE49-F238E27FC236}">
                <a16:creationId xmlns:a16="http://schemas.microsoft.com/office/drawing/2014/main" id="{9602E64E-5797-4B95-97D1-11BBB0175314}"/>
              </a:ext>
            </a:extLst>
          </xdr:cNvPr>
          <xdr:cNvSpPr/>
        </xdr:nvSpPr>
        <xdr:spPr>
          <a:xfrm>
            <a:off x="3175110" y="6174028"/>
            <a:ext cx="430609" cy="417841"/>
          </a:xfrm>
          <a:custGeom>
            <a:avLst/>
            <a:gdLst>
              <a:gd name="connsiteX0" fmla="*/ 13910 w 430609"/>
              <a:gd name="connsiteY0" fmla="*/ 255910 h 417841"/>
              <a:gd name="connsiteX1" fmla="*/ 0 w 430609"/>
              <a:gd name="connsiteY1" fmla="*/ 417841 h 417841"/>
              <a:gd name="connsiteX2" fmla="*/ 430609 w 430609"/>
              <a:gd name="connsiteY2" fmla="*/ 0 h 417841"/>
              <a:gd name="connsiteX3" fmla="*/ 13910 w 430609"/>
              <a:gd name="connsiteY3" fmla="*/ 255910 h 417841"/>
            </a:gdLst>
            <a:ahLst/>
            <a:cxnLst>
              <a:cxn ang="0">
                <a:pos x="connsiteX0" y="connsiteY0"/>
              </a:cxn>
              <a:cxn ang="0">
                <a:pos x="connsiteX1" y="connsiteY1"/>
              </a:cxn>
              <a:cxn ang="0">
                <a:pos x="connsiteX2" y="connsiteY2"/>
              </a:cxn>
              <a:cxn ang="0">
                <a:pos x="connsiteX3" y="connsiteY3"/>
              </a:cxn>
            </a:cxnLst>
            <a:rect l="l" t="t" r="r" b="b"/>
            <a:pathLst>
              <a:path w="430609" h="417841">
                <a:moveTo>
                  <a:pt x="13910" y="255910"/>
                </a:moveTo>
                <a:lnTo>
                  <a:pt x="0" y="417841"/>
                </a:lnTo>
                <a:lnTo>
                  <a:pt x="430609" y="0"/>
                </a:lnTo>
                <a:lnTo>
                  <a:pt x="13910" y="255910"/>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0" name="Freeform: Shape 49">
            <a:extLst>
              <a:ext uri="{FF2B5EF4-FFF2-40B4-BE49-F238E27FC236}">
                <a16:creationId xmlns:a16="http://schemas.microsoft.com/office/drawing/2014/main" id="{857A5EF1-B96D-4D36-85C5-F97C09100B30}"/>
              </a:ext>
            </a:extLst>
          </xdr:cNvPr>
          <xdr:cNvSpPr/>
        </xdr:nvSpPr>
        <xdr:spPr>
          <a:xfrm>
            <a:off x="3175110" y="6174028"/>
            <a:ext cx="467172" cy="417841"/>
          </a:xfrm>
          <a:custGeom>
            <a:avLst/>
            <a:gdLst>
              <a:gd name="connsiteX0" fmla="*/ 0 w 467172"/>
              <a:gd name="connsiteY0" fmla="*/ 417841 h 417841"/>
              <a:gd name="connsiteX1" fmla="*/ 430609 w 467172"/>
              <a:gd name="connsiteY1" fmla="*/ 0 h 417841"/>
              <a:gd name="connsiteX2" fmla="*/ 467172 w 467172"/>
              <a:gd name="connsiteY2" fmla="*/ 199682 h 417841"/>
              <a:gd name="connsiteX3" fmla="*/ 0 w 467172"/>
              <a:gd name="connsiteY3" fmla="*/ 417841 h 417841"/>
            </a:gdLst>
            <a:ahLst/>
            <a:cxnLst>
              <a:cxn ang="0">
                <a:pos x="connsiteX0" y="connsiteY0"/>
              </a:cxn>
              <a:cxn ang="0">
                <a:pos x="connsiteX1" y="connsiteY1"/>
              </a:cxn>
              <a:cxn ang="0">
                <a:pos x="connsiteX2" y="connsiteY2"/>
              </a:cxn>
              <a:cxn ang="0">
                <a:pos x="connsiteX3" y="connsiteY3"/>
              </a:cxn>
            </a:cxnLst>
            <a:rect l="l" t="t" r="r" b="b"/>
            <a:pathLst>
              <a:path w="467172" h="417841">
                <a:moveTo>
                  <a:pt x="0" y="417841"/>
                </a:moveTo>
                <a:lnTo>
                  <a:pt x="430609" y="0"/>
                </a:lnTo>
                <a:lnTo>
                  <a:pt x="467172" y="199682"/>
                </a:lnTo>
                <a:lnTo>
                  <a:pt x="0" y="417841"/>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1" name="Freeform: Shape 50">
            <a:extLst>
              <a:ext uri="{FF2B5EF4-FFF2-40B4-BE49-F238E27FC236}">
                <a16:creationId xmlns:a16="http://schemas.microsoft.com/office/drawing/2014/main" id="{BD7D32CE-D84F-4159-AAE0-8773E6FC4138}"/>
              </a:ext>
            </a:extLst>
          </xdr:cNvPr>
          <xdr:cNvSpPr/>
        </xdr:nvSpPr>
        <xdr:spPr>
          <a:xfrm>
            <a:off x="3175110" y="6373709"/>
            <a:ext cx="467172" cy="218159"/>
          </a:xfrm>
          <a:custGeom>
            <a:avLst/>
            <a:gdLst>
              <a:gd name="connsiteX0" fmla="*/ 0 w 467172"/>
              <a:gd name="connsiteY0" fmla="*/ 218160 h 218159"/>
              <a:gd name="connsiteX1" fmla="*/ 241038 w 467172"/>
              <a:gd name="connsiteY1" fmla="*/ 190145 h 218159"/>
              <a:gd name="connsiteX2" fmla="*/ 467172 w 467172"/>
              <a:gd name="connsiteY2" fmla="*/ 0 h 218159"/>
              <a:gd name="connsiteX3" fmla="*/ 0 w 467172"/>
              <a:gd name="connsiteY3" fmla="*/ 218160 h 218159"/>
            </a:gdLst>
            <a:ahLst/>
            <a:cxnLst>
              <a:cxn ang="0">
                <a:pos x="connsiteX0" y="connsiteY0"/>
              </a:cxn>
              <a:cxn ang="0">
                <a:pos x="connsiteX1" y="connsiteY1"/>
              </a:cxn>
              <a:cxn ang="0">
                <a:pos x="connsiteX2" y="connsiteY2"/>
              </a:cxn>
              <a:cxn ang="0">
                <a:pos x="connsiteX3" y="connsiteY3"/>
              </a:cxn>
            </a:cxnLst>
            <a:rect l="l" t="t" r="r" b="b"/>
            <a:pathLst>
              <a:path w="467172" h="218159">
                <a:moveTo>
                  <a:pt x="0" y="218160"/>
                </a:moveTo>
                <a:lnTo>
                  <a:pt x="241038" y="190145"/>
                </a:lnTo>
                <a:lnTo>
                  <a:pt x="467172" y="0"/>
                </a:lnTo>
                <a:lnTo>
                  <a:pt x="0" y="218160"/>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2" name="Freeform: Shape 51">
            <a:extLst>
              <a:ext uri="{FF2B5EF4-FFF2-40B4-BE49-F238E27FC236}">
                <a16:creationId xmlns:a16="http://schemas.microsoft.com/office/drawing/2014/main" id="{B46AD0B5-9BED-43D4-AA12-AD064231AB14}"/>
              </a:ext>
            </a:extLst>
          </xdr:cNvPr>
          <xdr:cNvSpPr/>
        </xdr:nvSpPr>
        <xdr:spPr>
          <a:xfrm>
            <a:off x="3605719" y="5940569"/>
            <a:ext cx="91208" cy="433140"/>
          </a:xfrm>
          <a:custGeom>
            <a:avLst/>
            <a:gdLst>
              <a:gd name="connsiteX0" fmla="*/ 0 w 91208"/>
              <a:gd name="connsiteY0" fmla="*/ 233459 h 433140"/>
              <a:gd name="connsiteX1" fmla="*/ 36563 w 91208"/>
              <a:gd name="connsiteY1" fmla="*/ 433140 h 433140"/>
              <a:gd name="connsiteX2" fmla="*/ 91209 w 91208"/>
              <a:gd name="connsiteY2" fmla="*/ 0 h 433140"/>
              <a:gd name="connsiteX3" fmla="*/ 0 w 91208"/>
              <a:gd name="connsiteY3" fmla="*/ 233459 h 433140"/>
            </a:gdLst>
            <a:ahLst/>
            <a:cxnLst>
              <a:cxn ang="0">
                <a:pos x="connsiteX0" y="connsiteY0"/>
              </a:cxn>
              <a:cxn ang="0">
                <a:pos x="connsiteX1" y="connsiteY1"/>
              </a:cxn>
              <a:cxn ang="0">
                <a:pos x="connsiteX2" y="connsiteY2"/>
              </a:cxn>
              <a:cxn ang="0">
                <a:pos x="connsiteX3" y="connsiteY3"/>
              </a:cxn>
            </a:cxnLst>
            <a:rect l="l" t="t" r="r" b="b"/>
            <a:pathLst>
              <a:path w="91208" h="433140">
                <a:moveTo>
                  <a:pt x="0" y="233459"/>
                </a:moveTo>
                <a:lnTo>
                  <a:pt x="36563" y="433140"/>
                </a:lnTo>
                <a:lnTo>
                  <a:pt x="91209" y="0"/>
                </a:lnTo>
                <a:lnTo>
                  <a:pt x="0" y="233459"/>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3" name="Freeform: Shape 52">
            <a:extLst>
              <a:ext uri="{FF2B5EF4-FFF2-40B4-BE49-F238E27FC236}">
                <a16:creationId xmlns:a16="http://schemas.microsoft.com/office/drawing/2014/main" id="{5D5AC784-C7DD-4B9C-A393-C0DECBCBB3AA}"/>
              </a:ext>
            </a:extLst>
          </xdr:cNvPr>
          <xdr:cNvSpPr/>
        </xdr:nvSpPr>
        <xdr:spPr>
          <a:xfrm>
            <a:off x="3642282" y="5940569"/>
            <a:ext cx="396032" cy="433140"/>
          </a:xfrm>
          <a:custGeom>
            <a:avLst/>
            <a:gdLst>
              <a:gd name="connsiteX0" fmla="*/ 54646 w 396032"/>
              <a:gd name="connsiteY0" fmla="*/ 0 h 433140"/>
              <a:gd name="connsiteX1" fmla="*/ 396033 w 396032"/>
              <a:gd name="connsiteY1" fmla="*/ 100536 h 433140"/>
              <a:gd name="connsiteX2" fmla="*/ 0 w 396032"/>
              <a:gd name="connsiteY2" fmla="*/ 433140 h 433140"/>
              <a:gd name="connsiteX3" fmla="*/ 54646 w 396032"/>
              <a:gd name="connsiteY3" fmla="*/ 0 h 433140"/>
            </a:gdLst>
            <a:ahLst/>
            <a:cxnLst>
              <a:cxn ang="0">
                <a:pos x="connsiteX0" y="connsiteY0"/>
              </a:cxn>
              <a:cxn ang="0">
                <a:pos x="connsiteX1" y="connsiteY1"/>
              </a:cxn>
              <a:cxn ang="0">
                <a:pos x="connsiteX2" y="connsiteY2"/>
              </a:cxn>
              <a:cxn ang="0">
                <a:pos x="connsiteX3" y="connsiteY3"/>
              </a:cxn>
            </a:cxnLst>
            <a:rect l="l" t="t" r="r" b="b"/>
            <a:pathLst>
              <a:path w="396032" h="433140">
                <a:moveTo>
                  <a:pt x="54646" y="0"/>
                </a:moveTo>
                <a:lnTo>
                  <a:pt x="396033" y="100536"/>
                </a:lnTo>
                <a:lnTo>
                  <a:pt x="0" y="433140"/>
                </a:lnTo>
                <a:lnTo>
                  <a:pt x="54646" y="0"/>
                </a:lnTo>
                <a:close/>
              </a:path>
            </a:pathLst>
          </a:custGeom>
          <a:no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4" name="Freeform: Shape 53">
            <a:extLst>
              <a:ext uri="{FF2B5EF4-FFF2-40B4-BE49-F238E27FC236}">
                <a16:creationId xmlns:a16="http://schemas.microsoft.com/office/drawing/2014/main" id="{4C827216-7D63-4073-8D04-2ED741608722}"/>
              </a:ext>
            </a:extLst>
          </xdr:cNvPr>
          <xdr:cNvSpPr/>
        </xdr:nvSpPr>
        <xdr:spPr>
          <a:xfrm>
            <a:off x="3642282" y="6008322"/>
            <a:ext cx="396032" cy="365387"/>
          </a:xfrm>
          <a:custGeom>
            <a:avLst/>
            <a:gdLst>
              <a:gd name="connsiteX0" fmla="*/ 0 w 396032"/>
              <a:gd name="connsiteY0" fmla="*/ 365388 h 365387"/>
              <a:gd name="connsiteX1" fmla="*/ 283959 w 396032"/>
              <a:gd name="connsiteY1" fmla="*/ 0 h 365387"/>
              <a:gd name="connsiteX2" fmla="*/ 396033 w 396032"/>
              <a:gd name="connsiteY2" fmla="*/ 32784 h 365387"/>
              <a:gd name="connsiteX3" fmla="*/ 0 w 396032"/>
              <a:gd name="connsiteY3" fmla="*/ 365388 h 365387"/>
            </a:gdLst>
            <a:ahLst/>
            <a:cxnLst>
              <a:cxn ang="0">
                <a:pos x="connsiteX0" y="connsiteY0"/>
              </a:cxn>
              <a:cxn ang="0">
                <a:pos x="connsiteX1" y="connsiteY1"/>
              </a:cxn>
              <a:cxn ang="0">
                <a:pos x="connsiteX2" y="connsiteY2"/>
              </a:cxn>
              <a:cxn ang="0">
                <a:pos x="connsiteX3" y="connsiteY3"/>
              </a:cxn>
            </a:cxnLst>
            <a:rect l="l" t="t" r="r" b="b"/>
            <a:pathLst>
              <a:path w="396032" h="365387">
                <a:moveTo>
                  <a:pt x="0" y="365388"/>
                </a:moveTo>
                <a:lnTo>
                  <a:pt x="283959" y="0"/>
                </a:lnTo>
                <a:lnTo>
                  <a:pt x="396033" y="32784"/>
                </a:lnTo>
                <a:lnTo>
                  <a:pt x="0" y="365388"/>
                </a:lnTo>
                <a:close/>
              </a:path>
            </a:pathLst>
          </a:custGeom>
          <a:solidFill>
            <a:srgbClr val="66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5" name="Freeform: Shape 54">
            <a:extLst>
              <a:ext uri="{FF2B5EF4-FFF2-40B4-BE49-F238E27FC236}">
                <a16:creationId xmlns:a16="http://schemas.microsoft.com/office/drawing/2014/main" id="{2B96975F-D5D3-485F-9BAB-545CF736CF71}"/>
              </a:ext>
            </a:extLst>
          </xdr:cNvPr>
          <xdr:cNvSpPr/>
        </xdr:nvSpPr>
        <xdr:spPr>
          <a:xfrm>
            <a:off x="3642282" y="5940569"/>
            <a:ext cx="155194" cy="433140"/>
          </a:xfrm>
          <a:custGeom>
            <a:avLst/>
            <a:gdLst>
              <a:gd name="connsiteX0" fmla="*/ 155194 w 155194"/>
              <a:gd name="connsiteY0" fmla="*/ 29207 h 433140"/>
              <a:gd name="connsiteX1" fmla="*/ 0 w 155194"/>
              <a:gd name="connsiteY1" fmla="*/ 433140 h 433140"/>
              <a:gd name="connsiteX2" fmla="*/ 54646 w 155194"/>
              <a:gd name="connsiteY2" fmla="*/ 0 h 433140"/>
              <a:gd name="connsiteX3" fmla="*/ 155194 w 155194"/>
              <a:gd name="connsiteY3" fmla="*/ 29207 h 433140"/>
            </a:gdLst>
            <a:ahLst/>
            <a:cxnLst>
              <a:cxn ang="0">
                <a:pos x="connsiteX0" y="connsiteY0"/>
              </a:cxn>
              <a:cxn ang="0">
                <a:pos x="connsiteX1" y="connsiteY1"/>
              </a:cxn>
              <a:cxn ang="0">
                <a:pos x="connsiteX2" y="connsiteY2"/>
              </a:cxn>
              <a:cxn ang="0">
                <a:pos x="connsiteX3" y="connsiteY3"/>
              </a:cxn>
            </a:cxnLst>
            <a:rect l="l" t="t" r="r" b="b"/>
            <a:pathLst>
              <a:path w="155194" h="433140">
                <a:moveTo>
                  <a:pt x="155194" y="29207"/>
                </a:moveTo>
                <a:lnTo>
                  <a:pt x="0" y="433140"/>
                </a:lnTo>
                <a:lnTo>
                  <a:pt x="54646" y="0"/>
                </a:lnTo>
                <a:lnTo>
                  <a:pt x="155194" y="29207"/>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6" name="Freeform: Shape 55">
            <a:extLst>
              <a:ext uri="{FF2B5EF4-FFF2-40B4-BE49-F238E27FC236}">
                <a16:creationId xmlns:a16="http://schemas.microsoft.com/office/drawing/2014/main" id="{32C702B6-41BB-44E2-B537-6ADF8D27D731}"/>
              </a:ext>
            </a:extLst>
          </xdr:cNvPr>
          <xdr:cNvSpPr/>
        </xdr:nvSpPr>
        <xdr:spPr>
          <a:xfrm>
            <a:off x="3696928" y="5699759"/>
            <a:ext cx="188577" cy="240810"/>
          </a:xfrm>
          <a:custGeom>
            <a:avLst/>
            <a:gdLst>
              <a:gd name="connsiteX0" fmla="*/ 0 w 188577"/>
              <a:gd name="connsiteY0" fmla="*/ 240810 h 240810"/>
              <a:gd name="connsiteX1" fmla="*/ 111080 w 188577"/>
              <a:gd name="connsiteY1" fmla="*/ 0 h 240810"/>
              <a:gd name="connsiteX2" fmla="*/ 188578 w 188577"/>
              <a:gd name="connsiteY2" fmla="*/ 114842 h 240810"/>
              <a:gd name="connsiteX3" fmla="*/ 0 w 188577"/>
              <a:gd name="connsiteY3" fmla="*/ 240810 h 240810"/>
            </a:gdLst>
            <a:ahLst/>
            <a:cxnLst>
              <a:cxn ang="0">
                <a:pos x="connsiteX0" y="connsiteY0"/>
              </a:cxn>
              <a:cxn ang="0">
                <a:pos x="connsiteX1" y="connsiteY1"/>
              </a:cxn>
              <a:cxn ang="0">
                <a:pos x="connsiteX2" y="connsiteY2"/>
              </a:cxn>
              <a:cxn ang="0">
                <a:pos x="connsiteX3" y="connsiteY3"/>
              </a:cxn>
            </a:cxnLst>
            <a:rect l="l" t="t" r="r" b="b"/>
            <a:pathLst>
              <a:path w="188577" h="240810">
                <a:moveTo>
                  <a:pt x="0" y="240810"/>
                </a:moveTo>
                <a:lnTo>
                  <a:pt x="111080" y="0"/>
                </a:lnTo>
                <a:lnTo>
                  <a:pt x="188578" y="114842"/>
                </a:lnTo>
                <a:lnTo>
                  <a:pt x="0" y="240810"/>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7" name="Freeform: Shape 56">
            <a:extLst>
              <a:ext uri="{FF2B5EF4-FFF2-40B4-BE49-F238E27FC236}">
                <a16:creationId xmlns:a16="http://schemas.microsoft.com/office/drawing/2014/main" id="{A4D8BCFD-A8C9-41AC-B1A9-096028387FE2}"/>
              </a:ext>
            </a:extLst>
          </xdr:cNvPr>
          <xdr:cNvSpPr/>
        </xdr:nvSpPr>
        <xdr:spPr>
          <a:xfrm>
            <a:off x="3696928" y="5875201"/>
            <a:ext cx="341387" cy="165904"/>
          </a:xfrm>
          <a:custGeom>
            <a:avLst/>
            <a:gdLst>
              <a:gd name="connsiteX0" fmla="*/ 0 w 341387"/>
              <a:gd name="connsiteY0" fmla="*/ 65368 h 165904"/>
              <a:gd name="connsiteX1" fmla="*/ 341387 w 341387"/>
              <a:gd name="connsiteY1" fmla="*/ 165905 h 165904"/>
              <a:gd name="connsiteX2" fmla="*/ 98164 w 341387"/>
              <a:gd name="connsiteY2" fmla="*/ 0 h 165904"/>
              <a:gd name="connsiteX3" fmla="*/ 0 w 341387"/>
              <a:gd name="connsiteY3" fmla="*/ 65368 h 165904"/>
            </a:gdLst>
            <a:ahLst/>
            <a:cxnLst>
              <a:cxn ang="0">
                <a:pos x="connsiteX0" y="connsiteY0"/>
              </a:cxn>
              <a:cxn ang="0">
                <a:pos x="connsiteX1" y="connsiteY1"/>
              </a:cxn>
              <a:cxn ang="0">
                <a:pos x="connsiteX2" y="connsiteY2"/>
              </a:cxn>
              <a:cxn ang="0">
                <a:pos x="connsiteX3" y="connsiteY3"/>
              </a:cxn>
            </a:cxnLst>
            <a:rect l="l" t="t" r="r" b="b"/>
            <a:pathLst>
              <a:path w="341387" h="165904">
                <a:moveTo>
                  <a:pt x="0" y="65368"/>
                </a:moveTo>
                <a:lnTo>
                  <a:pt x="341387" y="165905"/>
                </a:lnTo>
                <a:lnTo>
                  <a:pt x="98164" y="0"/>
                </a:lnTo>
                <a:lnTo>
                  <a:pt x="0" y="65368"/>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8" name="Freeform: Shape 57">
            <a:extLst>
              <a:ext uri="{FF2B5EF4-FFF2-40B4-BE49-F238E27FC236}">
                <a16:creationId xmlns:a16="http://schemas.microsoft.com/office/drawing/2014/main" id="{12A9C26B-CA86-4981-90FE-6AA63BD1A4B8}"/>
              </a:ext>
            </a:extLst>
          </xdr:cNvPr>
          <xdr:cNvSpPr/>
        </xdr:nvSpPr>
        <xdr:spPr>
          <a:xfrm>
            <a:off x="3795091" y="5814601"/>
            <a:ext cx="243223" cy="226504"/>
          </a:xfrm>
          <a:custGeom>
            <a:avLst/>
            <a:gdLst>
              <a:gd name="connsiteX0" fmla="*/ 0 w 243223"/>
              <a:gd name="connsiteY0" fmla="*/ 60600 h 226504"/>
              <a:gd name="connsiteX1" fmla="*/ 90414 w 243223"/>
              <a:gd name="connsiteY1" fmla="*/ 0 h 226504"/>
              <a:gd name="connsiteX2" fmla="*/ 243223 w 243223"/>
              <a:gd name="connsiteY2" fmla="*/ 226505 h 226504"/>
              <a:gd name="connsiteX3" fmla="*/ 0 w 243223"/>
              <a:gd name="connsiteY3" fmla="*/ 60600 h 226504"/>
            </a:gdLst>
            <a:ahLst/>
            <a:cxnLst>
              <a:cxn ang="0">
                <a:pos x="connsiteX0" y="connsiteY0"/>
              </a:cxn>
              <a:cxn ang="0">
                <a:pos x="connsiteX1" y="connsiteY1"/>
              </a:cxn>
              <a:cxn ang="0">
                <a:pos x="connsiteX2" y="connsiteY2"/>
              </a:cxn>
              <a:cxn ang="0">
                <a:pos x="connsiteX3" y="connsiteY3"/>
              </a:cxn>
            </a:cxnLst>
            <a:rect l="l" t="t" r="r" b="b"/>
            <a:pathLst>
              <a:path w="243223" h="226504">
                <a:moveTo>
                  <a:pt x="0" y="60600"/>
                </a:moveTo>
                <a:lnTo>
                  <a:pt x="90414" y="0"/>
                </a:lnTo>
                <a:lnTo>
                  <a:pt x="243223" y="226505"/>
                </a:lnTo>
                <a:lnTo>
                  <a:pt x="0" y="60600"/>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59" name="Freeform: Shape 58">
            <a:extLst>
              <a:ext uri="{FF2B5EF4-FFF2-40B4-BE49-F238E27FC236}">
                <a16:creationId xmlns:a16="http://schemas.microsoft.com/office/drawing/2014/main" id="{4CA40BBC-898C-4220-8E6D-8AA530980F7D}"/>
              </a:ext>
            </a:extLst>
          </xdr:cNvPr>
          <xdr:cNvSpPr/>
        </xdr:nvSpPr>
        <xdr:spPr>
          <a:xfrm>
            <a:off x="2765763" y="6129919"/>
            <a:ext cx="423256" cy="300019"/>
          </a:xfrm>
          <a:custGeom>
            <a:avLst/>
            <a:gdLst>
              <a:gd name="connsiteX0" fmla="*/ 423257 w 423256"/>
              <a:gd name="connsiteY0" fmla="*/ 300019 h 300019"/>
              <a:gd name="connsiteX1" fmla="*/ 0 w 423256"/>
              <a:gd name="connsiteY1" fmla="*/ 397 h 300019"/>
              <a:gd name="connsiteX2" fmla="*/ 276210 w 423256"/>
              <a:gd name="connsiteY2" fmla="*/ 0 h 300019"/>
              <a:gd name="connsiteX3" fmla="*/ 423257 w 423256"/>
              <a:gd name="connsiteY3" fmla="*/ 300019 h 300019"/>
            </a:gdLst>
            <a:ahLst/>
            <a:cxnLst>
              <a:cxn ang="0">
                <a:pos x="connsiteX0" y="connsiteY0"/>
              </a:cxn>
              <a:cxn ang="0">
                <a:pos x="connsiteX1" y="connsiteY1"/>
              </a:cxn>
              <a:cxn ang="0">
                <a:pos x="connsiteX2" y="connsiteY2"/>
              </a:cxn>
              <a:cxn ang="0">
                <a:pos x="connsiteX3" y="connsiteY3"/>
              </a:cxn>
            </a:cxnLst>
            <a:rect l="l" t="t" r="r" b="b"/>
            <a:pathLst>
              <a:path w="423256" h="300019">
                <a:moveTo>
                  <a:pt x="423257" y="300019"/>
                </a:moveTo>
                <a:lnTo>
                  <a:pt x="0" y="397"/>
                </a:lnTo>
                <a:lnTo>
                  <a:pt x="276210" y="0"/>
                </a:lnTo>
                <a:lnTo>
                  <a:pt x="423257" y="300019"/>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0" name="Freeform: Shape 59">
            <a:extLst>
              <a:ext uri="{FF2B5EF4-FFF2-40B4-BE49-F238E27FC236}">
                <a16:creationId xmlns:a16="http://schemas.microsoft.com/office/drawing/2014/main" id="{32568CA2-54D9-441E-9B51-C5227B64CE39}"/>
              </a:ext>
            </a:extLst>
          </xdr:cNvPr>
          <xdr:cNvSpPr/>
        </xdr:nvSpPr>
        <xdr:spPr>
          <a:xfrm>
            <a:off x="3189020" y="6129720"/>
            <a:ext cx="416699" cy="300217"/>
          </a:xfrm>
          <a:custGeom>
            <a:avLst/>
            <a:gdLst>
              <a:gd name="connsiteX0" fmla="*/ 0 w 416699"/>
              <a:gd name="connsiteY0" fmla="*/ 300218 h 300217"/>
              <a:gd name="connsiteX1" fmla="*/ 313965 w 416699"/>
              <a:gd name="connsiteY1" fmla="*/ 0 h 300217"/>
              <a:gd name="connsiteX2" fmla="*/ 416699 w 416699"/>
              <a:gd name="connsiteY2" fmla="*/ 44307 h 300217"/>
              <a:gd name="connsiteX3" fmla="*/ 0 w 416699"/>
              <a:gd name="connsiteY3" fmla="*/ 300218 h 300217"/>
            </a:gdLst>
            <a:ahLst/>
            <a:cxnLst>
              <a:cxn ang="0">
                <a:pos x="connsiteX0" y="connsiteY0"/>
              </a:cxn>
              <a:cxn ang="0">
                <a:pos x="connsiteX1" y="connsiteY1"/>
              </a:cxn>
              <a:cxn ang="0">
                <a:pos x="connsiteX2" y="connsiteY2"/>
              </a:cxn>
              <a:cxn ang="0">
                <a:pos x="connsiteX3" y="connsiteY3"/>
              </a:cxn>
            </a:cxnLst>
            <a:rect l="l" t="t" r="r" b="b"/>
            <a:pathLst>
              <a:path w="416699" h="300217">
                <a:moveTo>
                  <a:pt x="0" y="300218"/>
                </a:moveTo>
                <a:lnTo>
                  <a:pt x="313965" y="0"/>
                </a:lnTo>
                <a:lnTo>
                  <a:pt x="416699" y="44307"/>
                </a:lnTo>
                <a:lnTo>
                  <a:pt x="0" y="300218"/>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1" name="Freeform: Shape 60">
            <a:extLst>
              <a:ext uri="{FF2B5EF4-FFF2-40B4-BE49-F238E27FC236}">
                <a16:creationId xmlns:a16="http://schemas.microsoft.com/office/drawing/2014/main" id="{80B8CAFF-B166-4EEE-855A-EB014833AAC9}"/>
              </a:ext>
            </a:extLst>
          </xdr:cNvPr>
          <xdr:cNvSpPr/>
        </xdr:nvSpPr>
        <xdr:spPr>
          <a:xfrm>
            <a:off x="3041973" y="6129720"/>
            <a:ext cx="461011" cy="205642"/>
          </a:xfrm>
          <a:custGeom>
            <a:avLst/>
            <a:gdLst>
              <a:gd name="connsiteX0" fmla="*/ 246204 w 461011"/>
              <a:gd name="connsiteY0" fmla="*/ 205642 h 205642"/>
              <a:gd name="connsiteX1" fmla="*/ 0 w 461011"/>
              <a:gd name="connsiteY1" fmla="*/ 199 h 205642"/>
              <a:gd name="connsiteX2" fmla="*/ 461012 w 461011"/>
              <a:gd name="connsiteY2" fmla="*/ 0 h 205642"/>
              <a:gd name="connsiteX3" fmla="*/ 246204 w 461011"/>
              <a:gd name="connsiteY3" fmla="*/ 205642 h 205642"/>
            </a:gdLst>
            <a:ahLst/>
            <a:cxnLst>
              <a:cxn ang="0">
                <a:pos x="connsiteX0" y="connsiteY0"/>
              </a:cxn>
              <a:cxn ang="0">
                <a:pos x="connsiteX1" y="connsiteY1"/>
              </a:cxn>
              <a:cxn ang="0">
                <a:pos x="connsiteX2" y="connsiteY2"/>
              </a:cxn>
              <a:cxn ang="0">
                <a:pos x="connsiteX3" y="connsiteY3"/>
              </a:cxn>
            </a:cxnLst>
            <a:rect l="l" t="t" r="r" b="b"/>
            <a:pathLst>
              <a:path w="461011" h="205642">
                <a:moveTo>
                  <a:pt x="246204" y="205642"/>
                </a:moveTo>
                <a:lnTo>
                  <a:pt x="0" y="199"/>
                </a:lnTo>
                <a:lnTo>
                  <a:pt x="461012" y="0"/>
                </a:lnTo>
                <a:lnTo>
                  <a:pt x="246204" y="205642"/>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2" name="Freeform: Shape 61">
            <a:extLst>
              <a:ext uri="{FF2B5EF4-FFF2-40B4-BE49-F238E27FC236}">
                <a16:creationId xmlns:a16="http://schemas.microsoft.com/office/drawing/2014/main" id="{587CA6B4-6BDF-4670-90BE-7359BFB4A53E}"/>
              </a:ext>
            </a:extLst>
          </xdr:cNvPr>
          <xdr:cNvSpPr/>
        </xdr:nvSpPr>
        <xdr:spPr>
          <a:xfrm>
            <a:off x="3041973" y="6129919"/>
            <a:ext cx="246204" cy="300019"/>
          </a:xfrm>
          <a:custGeom>
            <a:avLst/>
            <a:gdLst>
              <a:gd name="connsiteX0" fmla="*/ 246204 w 246204"/>
              <a:gd name="connsiteY0" fmla="*/ 205444 h 300019"/>
              <a:gd name="connsiteX1" fmla="*/ 147047 w 246204"/>
              <a:gd name="connsiteY1" fmla="*/ 300019 h 300019"/>
              <a:gd name="connsiteX2" fmla="*/ 0 w 246204"/>
              <a:gd name="connsiteY2" fmla="*/ 0 h 300019"/>
              <a:gd name="connsiteX3" fmla="*/ 246204 w 246204"/>
              <a:gd name="connsiteY3" fmla="*/ 205444 h 300019"/>
            </a:gdLst>
            <a:ahLst/>
            <a:cxnLst>
              <a:cxn ang="0">
                <a:pos x="connsiteX0" y="connsiteY0"/>
              </a:cxn>
              <a:cxn ang="0">
                <a:pos x="connsiteX1" y="connsiteY1"/>
              </a:cxn>
              <a:cxn ang="0">
                <a:pos x="connsiteX2" y="connsiteY2"/>
              </a:cxn>
              <a:cxn ang="0">
                <a:pos x="connsiteX3" y="connsiteY3"/>
              </a:cxn>
            </a:cxnLst>
            <a:rect l="l" t="t" r="r" b="b"/>
            <a:pathLst>
              <a:path w="246204" h="300019">
                <a:moveTo>
                  <a:pt x="246204" y="205444"/>
                </a:moveTo>
                <a:lnTo>
                  <a:pt x="147047" y="300019"/>
                </a:lnTo>
                <a:lnTo>
                  <a:pt x="0" y="0"/>
                </a:lnTo>
                <a:lnTo>
                  <a:pt x="246204" y="205444"/>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3" name="Freeform: Shape 62">
            <a:extLst>
              <a:ext uri="{FF2B5EF4-FFF2-40B4-BE49-F238E27FC236}">
                <a16:creationId xmlns:a16="http://schemas.microsoft.com/office/drawing/2014/main" id="{06A5DD7B-62D9-4558-9E3F-E5F2D5ED292B}"/>
              </a:ext>
            </a:extLst>
          </xdr:cNvPr>
          <xdr:cNvSpPr/>
        </xdr:nvSpPr>
        <xdr:spPr>
          <a:xfrm>
            <a:off x="2114186" y="6348873"/>
            <a:ext cx="1074833" cy="240810"/>
          </a:xfrm>
          <a:custGeom>
            <a:avLst/>
            <a:gdLst>
              <a:gd name="connsiteX0" fmla="*/ 1074834 w 1074833"/>
              <a:gd name="connsiteY0" fmla="*/ 81065 h 240810"/>
              <a:gd name="connsiteX1" fmla="*/ 0 w 1074833"/>
              <a:gd name="connsiteY1" fmla="*/ 240810 h 240810"/>
              <a:gd name="connsiteX2" fmla="*/ 960177 w 1074833"/>
              <a:gd name="connsiteY2" fmla="*/ 0 h 240810"/>
              <a:gd name="connsiteX3" fmla="*/ 1074834 w 1074833"/>
              <a:gd name="connsiteY3" fmla="*/ 81065 h 240810"/>
            </a:gdLst>
            <a:ahLst/>
            <a:cxnLst>
              <a:cxn ang="0">
                <a:pos x="connsiteX0" y="connsiteY0"/>
              </a:cxn>
              <a:cxn ang="0">
                <a:pos x="connsiteX1" y="connsiteY1"/>
              </a:cxn>
              <a:cxn ang="0">
                <a:pos x="connsiteX2" y="connsiteY2"/>
              </a:cxn>
              <a:cxn ang="0">
                <a:pos x="connsiteX3" y="connsiteY3"/>
              </a:cxn>
            </a:cxnLst>
            <a:rect l="l" t="t" r="r" b="b"/>
            <a:pathLst>
              <a:path w="1074833" h="240810">
                <a:moveTo>
                  <a:pt x="1074834" y="81065"/>
                </a:moveTo>
                <a:lnTo>
                  <a:pt x="0" y="240810"/>
                </a:lnTo>
                <a:lnTo>
                  <a:pt x="960177" y="0"/>
                </a:lnTo>
                <a:lnTo>
                  <a:pt x="1074834" y="81065"/>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4" name="Freeform: Shape 63">
            <a:extLst>
              <a:ext uri="{FF2B5EF4-FFF2-40B4-BE49-F238E27FC236}">
                <a16:creationId xmlns:a16="http://schemas.microsoft.com/office/drawing/2014/main" id="{038B4D89-D1B7-48A0-8930-F53BC623D814}"/>
              </a:ext>
            </a:extLst>
          </xdr:cNvPr>
          <xdr:cNvSpPr/>
        </xdr:nvSpPr>
        <xdr:spPr>
          <a:xfrm>
            <a:off x="2114186" y="6130316"/>
            <a:ext cx="960176" cy="459366"/>
          </a:xfrm>
          <a:custGeom>
            <a:avLst/>
            <a:gdLst>
              <a:gd name="connsiteX0" fmla="*/ 0 w 960176"/>
              <a:gd name="connsiteY0" fmla="*/ 459367 h 459366"/>
              <a:gd name="connsiteX1" fmla="*/ 651577 w 960176"/>
              <a:gd name="connsiteY1" fmla="*/ 0 h 459366"/>
              <a:gd name="connsiteX2" fmla="*/ 960177 w 960176"/>
              <a:gd name="connsiteY2" fmla="*/ 218557 h 459366"/>
              <a:gd name="connsiteX3" fmla="*/ 0 w 960176"/>
              <a:gd name="connsiteY3" fmla="*/ 459367 h 459366"/>
            </a:gdLst>
            <a:ahLst/>
            <a:cxnLst>
              <a:cxn ang="0">
                <a:pos x="connsiteX0" y="connsiteY0"/>
              </a:cxn>
              <a:cxn ang="0">
                <a:pos x="connsiteX1" y="connsiteY1"/>
              </a:cxn>
              <a:cxn ang="0">
                <a:pos x="connsiteX2" y="connsiteY2"/>
              </a:cxn>
              <a:cxn ang="0">
                <a:pos x="connsiteX3" y="connsiteY3"/>
              </a:cxn>
            </a:cxnLst>
            <a:rect l="l" t="t" r="r" b="b"/>
            <a:pathLst>
              <a:path w="960176" h="459366">
                <a:moveTo>
                  <a:pt x="0" y="459367"/>
                </a:moveTo>
                <a:lnTo>
                  <a:pt x="651577" y="0"/>
                </a:lnTo>
                <a:lnTo>
                  <a:pt x="960177" y="218557"/>
                </a:lnTo>
                <a:lnTo>
                  <a:pt x="0" y="459367"/>
                </a:lnTo>
                <a:close/>
              </a:path>
            </a:pathLst>
          </a:custGeom>
          <a:solidFill>
            <a:srgbClr val="66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5" name="Freeform: Shape 64">
            <a:extLst>
              <a:ext uri="{FF2B5EF4-FFF2-40B4-BE49-F238E27FC236}">
                <a16:creationId xmlns:a16="http://schemas.microsoft.com/office/drawing/2014/main" id="{13FEC1CF-D863-4B48-8189-645F98EDB526}"/>
              </a:ext>
            </a:extLst>
          </xdr:cNvPr>
          <xdr:cNvSpPr/>
        </xdr:nvSpPr>
        <xdr:spPr>
          <a:xfrm>
            <a:off x="1762665" y="6411659"/>
            <a:ext cx="601302" cy="181799"/>
          </a:xfrm>
          <a:custGeom>
            <a:avLst/>
            <a:gdLst>
              <a:gd name="connsiteX0" fmla="*/ 343573 w 601302"/>
              <a:gd name="connsiteY0" fmla="*/ 181800 h 181799"/>
              <a:gd name="connsiteX1" fmla="*/ 0 w 601302"/>
              <a:gd name="connsiteY1" fmla="*/ 0 h 181799"/>
              <a:gd name="connsiteX2" fmla="*/ 601303 w 601302"/>
              <a:gd name="connsiteY2" fmla="*/ 1788 h 181799"/>
              <a:gd name="connsiteX3" fmla="*/ 343573 w 601302"/>
              <a:gd name="connsiteY3" fmla="*/ 181800 h 181799"/>
            </a:gdLst>
            <a:ahLst/>
            <a:cxnLst>
              <a:cxn ang="0">
                <a:pos x="connsiteX0" y="connsiteY0"/>
              </a:cxn>
              <a:cxn ang="0">
                <a:pos x="connsiteX1" y="connsiteY1"/>
              </a:cxn>
              <a:cxn ang="0">
                <a:pos x="connsiteX2" y="connsiteY2"/>
              </a:cxn>
              <a:cxn ang="0">
                <a:pos x="connsiteX3" y="connsiteY3"/>
              </a:cxn>
            </a:cxnLst>
            <a:rect l="l" t="t" r="r" b="b"/>
            <a:pathLst>
              <a:path w="601302" h="181799">
                <a:moveTo>
                  <a:pt x="343573" y="181800"/>
                </a:moveTo>
                <a:lnTo>
                  <a:pt x="0" y="0"/>
                </a:lnTo>
                <a:lnTo>
                  <a:pt x="601303" y="1788"/>
                </a:lnTo>
                <a:lnTo>
                  <a:pt x="343573" y="181800"/>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6" name="Freeform: Shape 65">
            <a:extLst>
              <a:ext uri="{FF2B5EF4-FFF2-40B4-BE49-F238E27FC236}">
                <a16:creationId xmlns:a16="http://schemas.microsoft.com/office/drawing/2014/main" id="{410811F0-75D0-4DC2-89DD-6E82B5658DD7}"/>
              </a:ext>
            </a:extLst>
          </xdr:cNvPr>
          <xdr:cNvSpPr/>
        </xdr:nvSpPr>
        <xdr:spPr>
          <a:xfrm>
            <a:off x="2364564" y="6130316"/>
            <a:ext cx="401199" cy="283528"/>
          </a:xfrm>
          <a:custGeom>
            <a:avLst/>
            <a:gdLst>
              <a:gd name="connsiteX0" fmla="*/ 0 w 401199"/>
              <a:gd name="connsiteY0" fmla="*/ 283528 h 283528"/>
              <a:gd name="connsiteX1" fmla="*/ 401200 w 401199"/>
              <a:gd name="connsiteY1" fmla="*/ 0 h 283528"/>
              <a:gd name="connsiteX2" fmla="*/ 153008 w 401199"/>
              <a:gd name="connsiteY2" fmla="*/ 0 h 283528"/>
              <a:gd name="connsiteX3" fmla="*/ 0 w 401199"/>
              <a:gd name="connsiteY3" fmla="*/ 283528 h 283528"/>
            </a:gdLst>
            <a:ahLst/>
            <a:cxnLst>
              <a:cxn ang="0">
                <a:pos x="connsiteX0" y="connsiteY0"/>
              </a:cxn>
              <a:cxn ang="0">
                <a:pos x="connsiteX1" y="connsiteY1"/>
              </a:cxn>
              <a:cxn ang="0">
                <a:pos x="connsiteX2" y="connsiteY2"/>
              </a:cxn>
              <a:cxn ang="0">
                <a:pos x="connsiteX3" y="connsiteY3"/>
              </a:cxn>
            </a:cxnLst>
            <a:rect l="l" t="t" r="r" b="b"/>
            <a:pathLst>
              <a:path w="401199" h="283528">
                <a:moveTo>
                  <a:pt x="0" y="283528"/>
                </a:moveTo>
                <a:lnTo>
                  <a:pt x="401200" y="0"/>
                </a:lnTo>
                <a:lnTo>
                  <a:pt x="153008" y="0"/>
                </a:lnTo>
                <a:lnTo>
                  <a:pt x="0" y="283528"/>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7" name="Freeform: Shape 66">
            <a:extLst>
              <a:ext uri="{FF2B5EF4-FFF2-40B4-BE49-F238E27FC236}">
                <a16:creationId xmlns:a16="http://schemas.microsoft.com/office/drawing/2014/main" id="{7515AB22-B898-4712-AE48-8172710C6BAB}"/>
              </a:ext>
            </a:extLst>
          </xdr:cNvPr>
          <xdr:cNvSpPr/>
        </xdr:nvSpPr>
        <xdr:spPr>
          <a:xfrm>
            <a:off x="1733255" y="6130316"/>
            <a:ext cx="784316" cy="283528"/>
          </a:xfrm>
          <a:custGeom>
            <a:avLst/>
            <a:gdLst>
              <a:gd name="connsiteX0" fmla="*/ 631308 w 784316"/>
              <a:gd name="connsiteY0" fmla="*/ 283528 h 283528"/>
              <a:gd name="connsiteX1" fmla="*/ 0 w 784316"/>
              <a:gd name="connsiteY1" fmla="*/ 596 h 283528"/>
              <a:gd name="connsiteX2" fmla="*/ 784316 w 784316"/>
              <a:gd name="connsiteY2" fmla="*/ 0 h 283528"/>
              <a:gd name="connsiteX3" fmla="*/ 631308 w 784316"/>
              <a:gd name="connsiteY3" fmla="*/ 283528 h 283528"/>
            </a:gdLst>
            <a:ahLst/>
            <a:cxnLst>
              <a:cxn ang="0">
                <a:pos x="connsiteX0" y="connsiteY0"/>
              </a:cxn>
              <a:cxn ang="0">
                <a:pos x="connsiteX1" y="connsiteY1"/>
              </a:cxn>
              <a:cxn ang="0">
                <a:pos x="connsiteX2" y="connsiteY2"/>
              </a:cxn>
              <a:cxn ang="0">
                <a:pos x="connsiteX3" y="connsiteY3"/>
              </a:cxn>
            </a:cxnLst>
            <a:rect l="l" t="t" r="r" b="b"/>
            <a:pathLst>
              <a:path w="784316" h="283528">
                <a:moveTo>
                  <a:pt x="631308" y="283528"/>
                </a:moveTo>
                <a:lnTo>
                  <a:pt x="0" y="596"/>
                </a:lnTo>
                <a:lnTo>
                  <a:pt x="784316" y="0"/>
                </a:lnTo>
                <a:lnTo>
                  <a:pt x="631308" y="283528"/>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8" name="Freeform: Shape 67">
            <a:extLst>
              <a:ext uri="{FF2B5EF4-FFF2-40B4-BE49-F238E27FC236}">
                <a16:creationId xmlns:a16="http://schemas.microsoft.com/office/drawing/2014/main" id="{2DB19987-2726-4415-A1F3-2D577C5BAD7B}"/>
              </a:ext>
            </a:extLst>
          </xdr:cNvPr>
          <xdr:cNvSpPr/>
        </xdr:nvSpPr>
        <xdr:spPr>
          <a:xfrm>
            <a:off x="1232899" y="6130912"/>
            <a:ext cx="1131665" cy="282931"/>
          </a:xfrm>
          <a:custGeom>
            <a:avLst/>
            <a:gdLst>
              <a:gd name="connsiteX0" fmla="*/ 1131665 w 1131665"/>
              <a:gd name="connsiteY0" fmla="*/ 282932 h 282931"/>
              <a:gd name="connsiteX1" fmla="*/ 0 w 1131665"/>
              <a:gd name="connsiteY1" fmla="*/ 397 h 282931"/>
              <a:gd name="connsiteX2" fmla="*/ 500357 w 1131665"/>
              <a:gd name="connsiteY2" fmla="*/ 0 h 282931"/>
              <a:gd name="connsiteX3" fmla="*/ 1131665 w 1131665"/>
              <a:gd name="connsiteY3" fmla="*/ 282932 h 282931"/>
            </a:gdLst>
            <a:ahLst/>
            <a:cxnLst>
              <a:cxn ang="0">
                <a:pos x="connsiteX0" y="connsiteY0"/>
              </a:cxn>
              <a:cxn ang="0">
                <a:pos x="connsiteX1" y="connsiteY1"/>
              </a:cxn>
              <a:cxn ang="0">
                <a:pos x="connsiteX2" y="connsiteY2"/>
              </a:cxn>
              <a:cxn ang="0">
                <a:pos x="connsiteX3" y="connsiteY3"/>
              </a:cxn>
            </a:cxnLst>
            <a:rect l="l" t="t" r="r" b="b"/>
            <a:pathLst>
              <a:path w="1131665" h="282931">
                <a:moveTo>
                  <a:pt x="1131665" y="282932"/>
                </a:moveTo>
                <a:lnTo>
                  <a:pt x="0" y="397"/>
                </a:lnTo>
                <a:lnTo>
                  <a:pt x="500357" y="0"/>
                </a:lnTo>
                <a:lnTo>
                  <a:pt x="1131665" y="282932"/>
                </a:lnTo>
                <a:close/>
              </a:path>
            </a:pathLst>
          </a:custGeom>
          <a:solidFill>
            <a:srgbClr val="66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9" name="Freeform: Shape 68">
            <a:extLst>
              <a:ext uri="{FF2B5EF4-FFF2-40B4-BE49-F238E27FC236}">
                <a16:creationId xmlns:a16="http://schemas.microsoft.com/office/drawing/2014/main" id="{568C1E66-4E23-46F0-9678-628E5AF34A96}"/>
              </a:ext>
            </a:extLst>
          </xdr:cNvPr>
          <xdr:cNvSpPr/>
        </xdr:nvSpPr>
        <xdr:spPr>
          <a:xfrm>
            <a:off x="1232899" y="6131310"/>
            <a:ext cx="1131665" cy="282534"/>
          </a:xfrm>
          <a:custGeom>
            <a:avLst/>
            <a:gdLst>
              <a:gd name="connsiteX0" fmla="*/ 0 w 1131665"/>
              <a:gd name="connsiteY0" fmla="*/ 0 h 282534"/>
              <a:gd name="connsiteX1" fmla="*/ 529766 w 1131665"/>
              <a:gd name="connsiteY1" fmla="*/ 280349 h 282534"/>
              <a:gd name="connsiteX2" fmla="*/ 1131665 w 1131665"/>
              <a:gd name="connsiteY2" fmla="*/ 282535 h 282534"/>
              <a:gd name="connsiteX3" fmla="*/ 0 w 1131665"/>
              <a:gd name="connsiteY3" fmla="*/ 0 h 282534"/>
            </a:gdLst>
            <a:ahLst/>
            <a:cxnLst>
              <a:cxn ang="0">
                <a:pos x="connsiteX0" y="connsiteY0"/>
              </a:cxn>
              <a:cxn ang="0">
                <a:pos x="connsiteX1" y="connsiteY1"/>
              </a:cxn>
              <a:cxn ang="0">
                <a:pos x="connsiteX2" y="connsiteY2"/>
              </a:cxn>
              <a:cxn ang="0">
                <a:pos x="connsiteX3" y="connsiteY3"/>
              </a:cxn>
            </a:cxnLst>
            <a:rect l="l" t="t" r="r" b="b"/>
            <a:pathLst>
              <a:path w="1131665" h="282534">
                <a:moveTo>
                  <a:pt x="0" y="0"/>
                </a:moveTo>
                <a:lnTo>
                  <a:pt x="529766" y="280349"/>
                </a:lnTo>
                <a:lnTo>
                  <a:pt x="1131665" y="282535"/>
                </a:lnTo>
                <a:lnTo>
                  <a:pt x="0" y="0"/>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0" name="Freeform: Shape 69">
            <a:extLst>
              <a:ext uri="{FF2B5EF4-FFF2-40B4-BE49-F238E27FC236}">
                <a16:creationId xmlns:a16="http://schemas.microsoft.com/office/drawing/2014/main" id="{539EF90B-03B6-435D-98F7-77AE53EF148F}"/>
              </a:ext>
            </a:extLst>
          </xdr:cNvPr>
          <xdr:cNvSpPr/>
        </xdr:nvSpPr>
        <xdr:spPr>
          <a:xfrm>
            <a:off x="4440111" y="6712274"/>
            <a:ext cx="128566" cy="450426"/>
          </a:xfrm>
          <a:custGeom>
            <a:avLst/>
            <a:gdLst>
              <a:gd name="connsiteX0" fmla="*/ 128567 w 128566"/>
              <a:gd name="connsiteY0" fmla="*/ 450426 h 450426"/>
              <a:gd name="connsiteX1" fmla="*/ 82664 w 128566"/>
              <a:gd name="connsiteY1" fmla="*/ 0 h 450426"/>
              <a:gd name="connsiteX2" fmla="*/ 0 w 128566"/>
              <a:gd name="connsiteY2" fmla="*/ 329028 h 450426"/>
              <a:gd name="connsiteX3" fmla="*/ 128567 w 128566"/>
              <a:gd name="connsiteY3" fmla="*/ 450426 h 450426"/>
            </a:gdLst>
            <a:ahLst/>
            <a:cxnLst>
              <a:cxn ang="0">
                <a:pos x="connsiteX0" y="connsiteY0"/>
              </a:cxn>
              <a:cxn ang="0">
                <a:pos x="connsiteX1" y="connsiteY1"/>
              </a:cxn>
              <a:cxn ang="0">
                <a:pos x="connsiteX2" y="connsiteY2"/>
              </a:cxn>
              <a:cxn ang="0">
                <a:pos x="connsiteX3" y="connsiteY3"/>
              </a:cxn>
            </a:cxnLst>
            <a:rect l="l" t="t" r="r" b="b"/>
            <a:pathLst>
              <a:path w="128566" h="450426">
                <a:moveTo>
                  <a:pt x="128567" y="450426"/>
                </a:moveTo>
                <a:lnTo>
                  <a:pt x="82664" y="0"/>
                </a:lnTo>
                <a:lnTo>
                  <a:pt x="0" y="329028"/>
                </a:lnTo>
                <a:lnTo>
                  <a:pt x="128567" y="450426"/>
                </a:lnTo>
                <a:close/>
              </a:path>
            </a:pathLst>
          </a:custGeom>
          <a:solidFill>
            <a:srgbClr val="024F27"/>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1" name="Freeform: Shape 70">
            <a:extLst>
              <a:ext uri="{FF2B5EF4-FFF2-40B4-BE49-F238E27FC236}">
                <a16:creationId xmlns:a16="http://schemas.microsoft.com/office/drawing/2014/main" id="{B3837A6C-34F2-41FF-84C1-F3A07BAA6CF4}"/>
              </a:ext>
            </a:extLst>
          </xdr:cNvPr>
          <xdr:cNvSpPr/>
        </xdr:nvSpPr>
        <xdr:spPr>
          <a:xfrm>
            <a:off x="4522775" y="6712274"/>
            <a:ext cx="355694" cy="286508"/>
          </a:xfrm>
          <a:custGeom>
            <a:avLst/>
            <a:gdLst>
              <a:gd name="connsiteX0" fmla="*/ 0 w 355694"/>
              <a:gd name="connsiteY0" fmla="*/ 0 h 286508"/>
              <a:gd name="connsiteX1" fmla="*/ 355695 w 355694"/>
              <a:gd name="connsiteY1" fmla="*/ 286508 h 286508"/>
              <a:gd name="connsiteX2" fmla="*/ 20070 w 355694"/>
              <a:gd name="connsiteY2" fmla="*/ 197099 h 286508"/>
              <a:gd name="connsiteX3" fmla="*/ 0 w 355694"/>
              <a:gd name="connsiteY3" fmla="*/ 0 h 286508"/>
            </a:gdLst>
            <a:ahLst/>
            <a:cxnLst>
              <a:cxn ang="0">
                <a:pos x="connsiteX0" y="connsiteY0"/>
              </a:cxn>
              <a:cxn ang="0">
                <a:pos x="connsiteX1" y="connsiteY1"/>
              </a:cxn>
              <a:cxn ang="0">
                <a:pos x="connsiteX2" y="connsiteY2"/>
              </a:cxn>
              <a:cxn ang="0">
                <a:pos x="connsiteX3" y="connsiteY3"/>
              </a:cxn>
            </a:cxnLst>
            <a:rect l="l" t="t" r="r" b="b"/>
            <a:pathLst>
              <a:path w="355694" h="286508">
                <a:moveTo>
                  <a:pt x="0" y="0"/>
                </a:moveTo>
                <a:lnTo>
                  <a:pt x="355695" y="286508"/>
                </a:lnTo>
                <a:lnTo>
                  <a:pt x="20070" y="197099"/>
                </a:lnTo>
                <a:lnTo>
                  <a:pt x="0" y="0"/>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2" name="Freeform: Shape 71">
            <a:extLst>
              <a:ext uri="{FF2B5EF4-FFF2-40B4-BE49-F238E27FC236}">
                <a16:creationId xmlns:a16="http://schemas.microsoft.com/office/drawing/2014/main" id="{9C9C8113-AE85-435D-A178-1A7B364C06EC}"/>
              </a:ext>
            </a:extLst>
          </xdr:cNvPr>
          <xdr:cNvSpPr/>
        </xdr:nvSpPr>
        <xdr:spPr>
          <a:xfrm>
            <a:off x="4542845" y="6909373"/>
            <a:ext cx="335624" cy="253327"/>
          </a:xfrm>
          <a:custGeom>
            <a:avLst/>
            <a:gdLst>
              <a:gd name="connsiteX0" fmla="*/ 335625 w 335624"/>
              <a:gd name="connsiteY0" fmla="*/ 89410 h 253327"/>
              <a:gd name="connsiteX1" fmla="*/ 25832 w 335624"/>
              <a:gd name="connsiteY1" fmla="*/ 253327 h 253327"/>
              <a:gd name="connsiteX2" fmla="*/ 0 w 335624"/>
              <a:gd name="connsiteY2" fmla="*/ 0 h 253327"/>
              <a:gd name="connsiteX3" fmla="*/ 335625 w 335624"/>
              <a:gd name="connsiteY3" fmla="*/ 89410 h 253327"/>
            </a:gdLst>
            <a:ahLst/>
            <a:cxnLst>
              <a:cxn ang="0">
                <a:pos x="connsiteX0" y="connsiteY0"/>
              </a:cxn>
              <a:cxn ang="0">
                <a:pos x="connsiteX1" y="connsiteY1"/>
              </a:cxn>
              <a:cxn ang="0">
                <a:pos x="connsiteX2" y="connsiteY2"/>
              </a:cxn>
              <a:cxn ang="0">
                <a:pos x="connsiteX3" y="connsiteY3"/>
              </a:cxn>
            </a:cxnLst>
            <a:rect l="l" t="t" r="r" b="b"/>
            <a:pathLst>
              <a:path w="335624" h="253327">
                <a:moveTo>
                  <a:pt x="335625" y="89410"/>
                </a:moveTo>
                <a:lnTo>
                  <a:pt x="25832" y="253327"/>
                </a:lnTo>
                <a:lnTo>
                  <a:pt x="0" y="0"/>
                </a:lnTo>
                <a:lnTo>
                  <a:pt x="335625" y="89410"/>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3" name="Freeform: Shape 72">
            <a:extLst>
              <a:ext uri="{FF2B5EF4-FFF2-40B4-BE49-F238E27FC236}">
                <a16:creationId xmlns:a16="http://schemas.microsoft.com/office/drawing/2014/main" id="{7590859C-C695-4050-BBC0-B53DFC7AC506}"/>
              </a:ext>
            </a:extLst>
          </xdr:cNvPr>
          <xdr:cNvSpPr/>
        </xdr:nvSpPr>
        <xdr:spPr>
          <a:xfrm>
            <a:off x="3930613" y="6214759"/>
            <a:ext cx="592161" cy="497515"/>
          </a:xfrm>
          <a:custGeom>
            <a:avLst/>
            <a:gdLst>
              <a:gd name="connsiteX0" fmla="*/ 204276 w 592161"/>
              <a:gd name="connsiteY0" fmla="*/ 282336 h 497515"/>
              <a:gd name="connsiteX1" fmla="*/ 592162 w 592161"/>
              <a:gd name="connsiteY1" fmla="*/ 497515 h 497515"/>
              <a:gd name="connsiteX2" fmla="*/ 0 w 592161"/>
              <a:gd name="connsiteY2" fmla="*/ 0 h 497515"/>
              <a:gd name="connsiteX3" fmla="*/ 204276 w 592161"/>
              <a:gd name="connsiteY3" fmla="*/ 282336 h 497515"/>
            </a:gdLst>
            <a:ahLst/>
            <a:cxnLst>
              <a:cxn ang="0">
                <a:pos x="connsiteX0" y="connsiteY0"/>
              </a:cxn>
              <a:cxn ang="0">
                <a:pos x="connsiteX1" y="connsiteY1"/>
              </a:cxn>
              <a:cxn ang="0">
                <a:pos x="connsiteX2" y="connsiteY2"/>
              </a:cxn>
              <a:cxn ang="0">
                <a:pos x="connsiteX3" y="connsiteY3"/>
              </a:cxn>
            </a:cxnLst>
            <a:rect l="l" t="t" r="r" b="b"/>
            <a:pathLst>
              <a:path w="592161" h="497515">
                <a:moveTo>
                  <a:pt x="204276" y="282336"/>
                </a:moveTo>
                <a:lnTo>
                  <a:pt x="592162" y="497515"/>
                </a:lnTo>
                <a:lnTo>
                  <a:pt x="0" y="0"/>
                </a:lnTo>
                <a:lnTo>
                  <a:pt x="204276" y="282336"/>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4" name="Freeform: Shape 73">
            <a:extLst>
              <a:ext uri="{FF2B5EF4-FFF2-40B4-BE49-F238E27FC236}">
                <a16:creationId xmlns:a16="http://schemas.microsoft.com/office/drawing/2014/main" id="{CE460446-3EFB-42A2-BBDB-36658B41AADE}"/>
              </a:ext>
            </a:extLst>
          </xdr:cNvPr>
          <xdr:cNvSpPr/>
        </xdr:nvSpPr>
        <xdr:spPr>
          <a:xfrm>
            <a:off x="4202650" y="6816585"/>
            <a:ext cx="277600" cy="224716"/>
          </a:xfrm>
          <a:custGeom>
            <a:avLst/>
            <a:gdLst>
              <a:gd name="connsiteX0" fmla="*/ 277601 w 277600"/>
              <a:gd name="connsiteY0" fmla="*/ 62786 h 224716"/>
              <a:gd name="connsiteX1" fmla="*/ 0 w 277600"/>
              <a:gd name="connsiteY1" fmla="*/ 0 h 224716"/>
              <a:gd name="connsiteX2" fmla="*/ 237461 w 277600"/>
              <a:gd name="connsiteY2" fmla="*/ 224716 h 224716"/>
              <a:gd name="connsiteX3" fmla="*/ 277601 w 277600"/>
              <a:gd name="connsiteY3" fmla="*/ 62786 h 224716"/>
            </a:gdLst>
            <a:ahLst/>
            <a:cxnLst>
              <a:cxn ang="0">
                <a:pos x="connsiteX0" y="connsiteY0"/>
              </a:cxn>
              <a:cxn ang="0">
                <a:pos x="connsiteX1" y="connsiteY1"/>
              </a:cxn>
              <a:cxn ang="0">
                <a:pos x="connsiteX2" y="connsiteY2"/>
              </a:cxn>
              <a:cxn ang="0">
                <a:pos x="connsiteX3" y="connsiteY3"/>
              </a:cxn>
            </a:cxnLst>
            <a:rect l="l" t="t" r="r" b="b"/>
            <a:pathLst>
              <a:path w="277600" h="224716">
                <a:moveTo>
                  <a:pt x="277601" y="62786"/>
                </a:moveTo>
                <a:lnTo>
                  <a:pt x="0" y="0"/>
                </a:lnTo>
                <a:lnTo>
                  <a:pt x="237461" y="224716"/>
                </a:lnTo>
                <a:lnTo>
                  <a:pt x="277601" y="62786"/>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5" name="Freeform: Shape 74">
            <a:extLst>
              <a:ext uri="{FF2B5EF4-FFF2-40B4-BE49-F238E27FC236}">
                <a16:creationId xmlns:a16="http://schemas.microsoft.com/office/drawing/2014/main" id="{643E2AC8-1909-4509-AF65-C5B0F18920EA}"/>
              </a:ext>
            </a:extLst>
          </xdr:cNvPr>
          <xdr:cNvSpPr/>
        </xdr:nvSpPr>
        <xdr:spPr>
          <a:xfrm>
            <a:off x="4134889" y="6497095"/>
            <a:ext cx="345361" cy="382276"/>
          </a:xfrm>
          <a:custGeom>
            <a:avLst/>
            <a:gdLst>
              <a:gd name="connsiteX0" fmla="*/ 345362 w 345361"/>
              <a:gd name="connsiteY0" fmla="*/ 382276 h 382276"/>
              <a:gd name="connsiteX1" fmla="*/ 67761 w 345361"/>
              <a:gd name="connsiteY1" fmla="*/ 319491 h 382276"/>
              <a:gd name="connsiteX2" fmla="*/ 0 w 345361"/>
              <a:gd name="connsiteY2" fmla="*/ 0 h 382276"/>
              <a:gd name="connsiteX3" fmla="*/ 345362 w 345361"/>
              <a:gd name="connsiteY3" fmla="*/ 382276 h 382276"/>
            </a:gdLst>
            <a:ahLst/>
            <a:cxnLst>
              <a:cxn ang="0">
                <a:pos x="connsiteX0" y="connsiteY0"/>
              </a:cxn>
              <a:cxn ang="0">
                <a:pos x="connsiteX1" y="connsiteY1"/>
              </a:cxn>
              <a:cxn ang="0">
                <a:pos x="connsiteX2" y="connsiteY2"/>
              </a:cxn>
              <a:cxn ang="0">
                <a:pos x="connsiteX3" y="connsiteY3"/>
              </a:cxn>
            </a:cxnLst>
            <a:rect l="l" t="t" r="r" b="b"/>
            <a:pathLst>
              <a:path w="345361" h="382276">
                <a:moveTo>
                  <a:pt x="345362" y="382276"/>
                </a:moveTo>
                <a:lnTo>
                  <a:pt x="67761" y="319491"/>
                </a:lnTo>
                <a:lnTo>
                  <a:pt x="0" y="0"/>
                </a:lnTo>
                <a:lnTo>
                  <a:pt x="345362" y="382276"/>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6" name="Freeform: Shape 75">
            <a:extLst>
              <a:ext uri="{FF2B5EF4-FFF2-40B4-BE49-F238E27FC236}">
                <a16:creationId xmlns:a16="http://schemas.microsoft.com/office/drawing/2014/main" id="{D800C7F3-F1B4-4564-B218-FCC2C0A78613}"/>
              </a:ext>
            </a:extLst>
          </xdr:cNvPr>
          <xdr:cNvSpPr/>
        </xdr:nvSpPr>
        <xdr:spPr>
          <a:xfrm>
            <a:off x="4341550" y="6560278"/>
            <a:ext cx="1125703" cy="388236"/>
          </a:xfrm>
          <a:custGeom>
            <a:avLst/>
            <a:gdLst>
              <a:gd name="connsiteX0" fmla="*/ 0 w 1125703"/>
              <a:gd name="connsiteY0" fmla="*/ 0 h 388236"/>
              <a:gd name="connsiteX1" fmla="*/ 1125704 w 1125703"/>
              <a:gd name="connsiteY1" fmla="*/ 126962 h 388236"/>
              <a:gd name="connsiteX2" fmla="*/ 632103 w 1125703"/>
              <a:gd name="connsiteY2" fmla="*/ 388237 h 388236"/>
              <a:gd name="connsiteX3" fmla="*/ 0 w 1125703"/>
              <a:gd name="connsiteY3" fmla="*/ 0 h 388236"/>
            </a:gdLst>
            <a:ahLst/>
            <a:cxnLst>
              <a:cxn ang="0">
                <a:pos x="connsiteX0" y="connsiteY0"/>
              </a:cxn>
              <a:cxn ang="0">
                <a:pos x="connsiteX1" y="connsiteY1"/>
              </a:cxn>
              <a:cxn ang="0">
                <a:pos x="connsiteX2" y="connsiteY2"/>
              </a:cxn>
              <a:cxn ang="0">
                <a:pos x="connsiteX3" y="connsiteY3"/>
              </a:cxn>
            </a:cxnLst>
            <a:rect l="l" t="t" r="r" b="b"/>
            <a:pathLst>
              <a:path w="1125703" h="388236">
                <a:moveTo>
                  <a:pt x="0" y="0"/>
                </a:moveTo>
                <a:lnTo>
                  <a:pt x="1125704" y="126962"/>
                </a:lnTo>
                <a:lnTo>
                  <a:pt x="632103" y="388237"/>
                </a:lnTo>
                <a:lnTo>
                  <a:pt x="0" y="0"/>
                </a:lnTo>
                <a:close/>
              </a:path>
            </a:pathLst>
          </a:custGeom>
          <a:solidFill>
            <a:srgbClr val="33FF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7" name="Freeform: Shape 76">
            <a:extLst>
              <a:ext uri="{FF2B5EF4-FFF2-40B4-BE49-F238E27FC236}">
                <a16:creationId xmlns:a16="http://schemas.microsoft.com/office/drawing/2014/main" id="{A7B6E09D-4586-4810-B42E-4D24DFEFC5EA}"/>
              </a:ext>
            </a:extLst>
          </xdr:cNvPr>
          <xdr:cNvSpPr/>
        </xdr:nvSpPr>
        <xdr:spPr>
          <a:xfrm>
            <a:off x="4551588" y="6619487"/>
            <a:ext cx="422064" cy="329027"/>
          </a:xfrm>
          <a:custGeom>
            <a:avLst/>
            <a:gdLst>
              <a:gd name="connsiteX0" fmla="*/ 422064 w 422064"/>
              <a:gd name="connsiteY0" fmla="*/ 329028 h 329027"/>
              <a:gd name="connsiteX1" fmla="*/ 308997 w 422064"/>
              <a:gd name="connsiteY1" fmla="*/ 0 h 329027"/>
              <a:gd name="connsiteX2" fmla="*/ 0 w 422064"/>
              <a:gd name="connsiteY2" fmla="*/ 70137 h 329027"/>
              <a:gd name="connsiteX3" fmla="*/ 422064 w 422064"/>
              <a:gd name="connsiteY3" fmla="*/ 329028 h 329027"/>
            </a:gdLst>
            <a:ahLst/>
            <a:cxnLst>
              <a:cxn ang="0">
                <a:pos x="connsiteX0" y="connsiteY0"/>
              </a:cxn>
              <a:cxn ang="0">
                <a:pos x="connsiteX1" y="connsiteY1"/>
              </a:cxn>
              <a:cxn ang="0">
                <a:pos x="connsiteX2" y="connsiteY2"/>
              </a:cxn>
              <a:cxn ang="0">
                <a:pos x="connsiteX3" y="connsiteY3"/>
              </a:cxn>
            </a:cxnLst>
            <a:rect l="l" t="t" r="r" b="b"/>
            <a:pathLst>
              <a:path w="422064" h="329027">
                <a:moveTo>
                  <a:pt x="422064" y="329028"/>
                </a:moveTo>
                <a:lnTo>
                  <a:pt x="308997" y="0"/>
                </a:lnTo>
                <a:lnTo>
                  <a:pt x="0" y="70137"/>
                </a:lnTo>
                <a:lnTo>
                  <a:pt x="422064" y="329028"/>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8" name="Freeform: Shape 77">
            <a:extLst>
              <a:ext uri="{FF2B5EF4-FFF2-40B4-BE49-F238E27FC236}">
                <a16:creationId xmlns:a16="http://schemas.microsoft.com/office/drawing/2014/main" id="{177BE4C6-A4C8-4D68-83B4-9683A24D65CD}"/>
              </a:ext>
            </a:extLst>
          </xdr:cNvPr>
          <xdr:cNvSpPr/>
        </xdr:nvSpPr>
        <xdr:spPr>
          <a:xfrm>
            <a:off x="4341550" y="6560278"/>
            <a:ext cx="519035" cy="129346"/>
          </a:xfrm>
          <a:custGeom>
            <a:avLst/>
            <a:gdLst>
              <a:gd name="connsiteX0" fmla="*/ 519036 w 519035"/>
              <a:gd name="connsiteY0" fmla="*/ 59209 h 129346"/>
              <a:gd name="connsiteX1" fmla="*/ 210038 w 519035"/>
              <a:gd name="connsiteY1" fmla="*/ 129346 h 129346"/>
              <a:gd name="connsiteX2" fmla="*/ 0 w 519035"/>
              <a:gd name="connsiteY2" fmla="*/ 0 h 129346"/>
              <a:gd name="connsiteX3" fmla="*/ 519036 w 519035"/>
              <a:gd name="connsiteY3" fmla="*/ 59209 h 129346"/>
            </a:gdLst>
            <a:ahLst/>
            <a:cxnLst>
              <a:cxn ang="0">
                <a:pos x="connsiteX0" y="connsiteY0"/>
              </a:cxn>
              <a:cxn ang="0">
                <a:pos x="connsiteX1" y="connsiteY1"/>
              </a:cxn>
              <a:cxn ang="0">
                <a:pos x="connsiteX2" y="connsiteY2"/>
              </a:cxn>
              <a:cxn ang="0">
                <a:pos x="connsiteX3" y="connsiteY3"/>
              </a:cxn>
            </a:cxnLst>
            <a:rect l="l" t="t" r="r" b="b"/>
            <a:pathLst>
              <a:path w="519035" h="129346">
                <a:moveTo>
                  <a:pt x="519036" y="59209"/>
                </a:moveTo>
                <a:lnTo>
                  <a:pt x="210038" y="129346"/>
                </a:lnTo>
                <a:lnTo>
                  <a:pt x="0" y="0"/>
                </a:lnTo>
                <a:lnTo>
                  <a:pt x="519036" y="59209"/>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9" name="Freeform: Shape 78">
            <a:extLst>
              <a:ext uri="{FF2B5EF4-FFF2-40B4-BE49-F238E27FC236}">
                <a16:creationId xmlns:a16="http://schemas.microsoft.com/office/drawing/2014/main" id="{1DE37C5E-846F-4945-AAE8-2B692DE64382}"/>
              </a:ext>
            </a:extLst>
          </xdr:cNvPr>
          <xdr:cNvSpPr/>
        </xdr:nvSpPr>
        <xdr:spPr>
          <a:xfrm>
            <a:off x="4860585" y="6619487"/>
            <a:ext cx="346553" cy="329027"/>
          </a:xfrm>
          <a:custGeom>
            <a:avLst/>
            <a:gdLst>
              <a:gd name="connsiteX0" fmla="*/ 0 w 346553"/>
              <a:gd name="connsiteY0" fmla="*/ 0 h 329027"/>
              <a:gd name="connsiteX1" fmla="*/ 113067 w 346553"/>
              <a:gd name="connsiteY1" fmla="*/ 329028 h 329027"/>
              <a:gd name="connsiteX2" fmla="*/ 346554 w 346553"/>
              <a:gd name="connsiteY2" fmla="*/ 205444 h 329027"/>
              <a:gd name="connsiteX3" fmla="*/ 0 w 346553"/>
              <a:gd name="connsiteY3" fmla="*/ 0 h 329027"/>
            </a:gdLst>
            <a:ahLst/>
            <a:cxnLst>
              <a:cxn ang="0">
                <a:pos x="connsiteX0" y="connsiteY0"/>
              </a:cxn>
              <a:cxn ang="0">
                <a:pos x="connsiteX1" y="connsiteY1"/>
              </a:cxn>
              <a:cxn ang="0">
                <a:pos x="connsiteX2" y="connsiteY2"/>
              </a:cxn>
              <a:cxn ang="0">
                <a:pos x="connsiteX3" y="connsiteY3"/>
              </a:cxn>
            </a:cxnLst>
            <a:rect l="l" t="t" r="r" b="b"/>
            <a:pathLst>
              <a:path w="346553" h="329027">
                <a:moveTo>
                  <a:pt x="0" y="0"/>
                </a:moveTo>
                <a:lnTo>
                  <a:pt x="113067" y="329028"/>
                </a:lnTo>
                <a:lnTo>
                  <a:pt x="346554" y="205444"/>
                </a:lnTo>
                <a:lnTo>
                  <a:pt x="0" y="0"/>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0" name="Freeform: Shape 79">
            <a:extLst>
              <a:ext uri="{FF2B5EF4-FFF2-40B4-BE49-F238E27FC236}">
                <a16:creationId xmlns:a16="http://schemas.microsoft.com/office/drawing/2014/main" id="{D3225D4E-4243-4DB4-A2FA-3E4C03C3F998}"/>
              </a:ext>
            </a:extLst>
          </xdr:cNvPr>
          <xdr:cNvSpPr/>
        </xdr:nvSpPr>
        <xdr:spPr>
          <a:xfrm>
            <a:off x="4860585" y="6619487"/>
            <a:ext cx="606667" cy="205443"/>
          </a:xfrm>
          <a:custGeom>
            <a:avLst/>
            <a:gdLst>
              <a:gd name="connsiteX0" fmla="*/ 0 w 606667"/>
              <a:gd name="connsiteY0" fmla="*/ 0 h 205443"/>
              <a:gd name="connsiteX1" fmla="*/ 346554 w 606667"/>
              <a:gd name="connsiteY1" fmla="*/ 205444 h 205443"/>
              <a:gd name="connsiteX2" fmla="*/ 606668 w 606667"/>
              <a:gd name="connsiteY2" fmla="*/ 67753 h 205443"/>
              <a:gd name="connsiteX3" fmla="*/ 0 w 606667"/>
              <a:gd name="connsiteY3" fmla="*/ 0 h 205443"/>
            </a:gdLst>
            <a:ahLst/>
            <a:cxnLst>
              <a:cxn ang="0">
                <a:pos x="connsiteX0" y="connsiteY0"/>
              </a:cxn>
              <a:cxn ang="0">
                <a:pos x="connsiteX1" y="connsiteY1"/>
              </a:cxn>
              <a:cxn ang="0">
                <a:pos x="connsiteX2" y="connsiteY2"/>
              </a:cxn>
              <a:cxn ang="0">
                <a:pos x="connsiteX3" y="connsiteY3"/>
              </a:cxn>
            </a:cxnLst>
            <a:rect l="l" t="t" r="r" b="b"/>
            <a:pathLst>
              <a:path w="606667" h="205443">
                <a:moveTo>
                  <a:pt x="0" y="0"/>
                </a:moveTo>
                <a:lnTo>
                  <a:pt x="346554" y="205444"/>
                </a:lnTo>
                <a:lnTo>
                  <a:pt x="606668" y="67753"/>
                </a:lnTo>
                <a:lnTo>
                  <a:pt x="0" y="0"/>
                </a:lnTo>
                <a:close/>
              </a:path>
            </a:pathLst>
          </a:custGeom>
          <a:solidFill>
            <a:srgbClr val="007C3B"/>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1" name="Freeform: Shape 80">
            <a:extLst>
              <a:ext uri="{FF2B5EF4-FFF2-40B4-BE49-F238E27FC236}">
                <a16:creationId xmlns:a16="http://schemas.microsoft.com/office/drawing/2014/main" id="{158FB53B-B43E-4E5A-A3C2-4FB60B787070}"/>
              </a:ext>
            </a:extLst>
          </xdr:cNvPr>
          <xdr:cNvSpPr/>
        </xdr:nvSpPr>
        <xdr:spPr>
          <a:xfrm>
            <a:off x="4568479" y="6426362"/>
            <a:ext cx="898774" cy="260877"/>
          </a:xfrm>
          <a:custGeom>
            <a:avLst/>
            <a:gdLst>
              <a:gd name="connsiteX0" fmla="*/ 898774 w 898774"/>
              <a:gd name="connsiteY0" fmla="*/ 260878 h 260877"/>
              <a:gd name="connsiteX1" fmla="*/ 292107 w 898774"/>
              <a:gd name="connsiteY1" fmla="*/ 193125 h 260877"/>
              <a:gd name="connsiteX2" fmla="*/ 0 w 898774"/>
              <a:gd name="connsiteY2" fmla="*/ 0 h 260877"/>
              <a:gd name="connsiteX3" fmla="*/ 898774 w 898774"/>
              <a:gd name="connsiteY3" fmla="*/ 260878 h 260877"/>
            </a:gdLst>
            <a:ahLst/>
            <a:cxnLst>
              <a:cxn ang="0">
                <a:pos x="connsiteX0" y="connsiteY0"/>
              </a:cxn>
              <a:cxn ang="0">
                <a:pos x="connsiteX1" y="connsiteY1"/>
              </a:cxn>
              <a:cxn ang="0">
                <a:pos x="connsiteX2" y="connsiteY2"/>
              </a:cxn>
              <a:cxn ang="0">
                <a:pos x="connsiteX3" y="connsiteY3"/>
              </a:cxn>
            </a:cxnLst>
            <a:rect l="l" t="t" r="r" b="b"/>
            <a:pathLst>
              <a:path w="898774" h="260877">
                <a:moveTo>
                  <a:pt x="898774" y="260878"/>
                </a:moveTo>
                <a:lnTo>
                  <a:pt x="292107" y="193125"/>
                </a:lnTo>
                <a:lnTo>
                  <a:pt x="0" y="0"/>
                </a:lnTo>
                <a:lnTo>
                  <a:pt x="898774" y="260878"/>
                </a:lnTo>
                <a:close/>
              </a:path>
            </a:pathLst>
          </a:custGeom>
          <a:solidFill>
            <a:srgbClr val="33FF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2" name="Freeform: Shape 81">
            <a:extLst>
              <a:ext uri="{FF2B5EF4-FFF2-40B4-BE49-F238E27FC236}">
                <a16:creationId xmlns:a16="http://schemas.microsoft.com/office/drawing/2014/main" id="{8A888332-1C30-46B7-8187-CD2142DD0EBF}"/>
              </a:ext>
            </a:extLst>
          </xdr:cNvPr>
          <xdr:cNvSpPr/>
        </xdr:nvSpPr>
        <xdr:spPr>
          <a:xfrm>
            <a:off x="4568479" y="6426362"/>
            <a:ext cx="292106" cy="193124"/>
          </a:xfrm>
          <a:custGeom>
            <a:avLst/>
            <a:gdLst>
              <a:gd name="connsiteX0" fmla="*/ 0 w 292106"/>
              <a:gd name="connsiteY0" fmla="*/ 0 h 193124"/>
              <a:gd name="connsiteX1" fmla="*/ 13910 w 292106"/>
              <a:gd name="connsiteY1" fmla="*/ 161732 h 193124"/>
              <a:gd name="connsiteX2" fmla="*/ 292107 w 292106"/>
              <a:gd name="connsiteY2" fmla="*/ 193125 h 193124"/>
              <a:gd name="connsiteX3" fmla="*/ 0 w 292106"/>
              <a:gd name="connsiteY3" fmla="*/ 0 h 193124"/>
            </a:gdLst>
            <a:ahLst/>
            <a:cxnLst>
              <a:cxn ang="0">
                <a:pos x="connsiteX0" y="connsiteY0"/>
              </a:cxn>
              <a:cxn ang="0">
                <a:pos x="connsiteX1" y="connsiteY1"/>
              </a:cxn>
              <a:cxn ang="0">
                <a:pos x="connsiteX2" y="connsiteY2"/>
              </a:cxn>
              <a:cxn ang="0">
                <a:pos x="connsiteX3" y="connsiteY3"/>
              </a:cxn>
            </a:cxnLst>
            <a:rect l="l" t="t" r="r" b="b"/>
            <a:pathLst>
              <a:path w="292106" h="193124">
                <a:moveTo>
                  <a:pt x="0" y="0"/>
                </a:moveTo>
                <a:lnTo>
                  <a:pt x="13910" y="161732"/>
                </a:lnTo>
                <a:lnTo>
                  <a:pt x="292107" y="193125"/>
                </a:lnTo>
                <a:lnTo>
                  <a:pt x="0" y="0"/>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3" name="Freeform: Shape 82">
            <a:extLst>
              <a:ext uri="{FF2B5EF4-FFF2-40B4-BE49-F238E27FC236}">
                <a16:creationId xmlns:a16="http://schemas.microsoft.com/office/drawing/2014/main" id="{E73B8449-C4B6-46EF-8732-5A86FF4042C3}"/>
              </a:ext>
            </a:extLst>
          </xdr:cNvPr>
          <xdr:cNvSpPr/>
        </xdr:nvSpPr>
        <xdr:spPr>
          <a:xfrm>
            <a:off x="4151581" y="6170451"/>
            <a:ext cx="430807" cy="417642"/>
          </a:xfrm>
          <a:custGeom>
            <a:avLst/>
            <a:gdLst>
              <a:gd name="connsiteX0" fmla="*/ 416898 w 430807"/>
              <a:gd name="connsiteY0" fmla="*/ 255910 h 417642"/>
              <a:gd name="connsiteX1" fmla="*/ 430808 w 430807"/>
              <a:gd name="connsiteY1" fmla="*/ 417643 h 417642"/>
              <a:gd name="connsiteX2" fmla="*/ 0 w 430807"/>
              <a:gd name="connsiteY2" fmla="*/ 0 h 417642"/>
              <a:gd name="connsiteX3" fmla="*/ 416898 w 430807"/>
              <a:gd name="connsiteY3" fmla="*/ 255910 h 417642"/>
            </a:gdLst>
            <a:ahLst/>
            <a:cxnLst>
              <a:cxn ang="0">
                <a:pos x="connsiteX0" y="connsiteY0"/>
              </a:cxn>
              <a:cxn ang="0">
                <a:pos x="connsiteX1" y="connsiteY1"/>
              </a:cxn>
              <a:cxn ang="0">
                <a:pos x="connsiteX2" y="connsiteY2"/>
              </a:cxn>
              <a:cxn ang="0">
                <a:pos x="connsiteX3" y="connsiteY3"/>
              </a:cxn>
            </a:cxnLst>
            <a:rect l="l" t="t" r="r" b="b"/>
            <a:pathLst>
              <a:path w="430807" h="417642">
                <a:moveTo>
                  <a:pt x="416898" y="255910"/>
                </a:moveTo>
                <a:lnTo>
                  <a:pt x="430808" y="417643"/>
                </a:lnTo>
                <a:lnTo>
                  <a:pt x="0" y="0"/>
                </a:lnTo>
                <a:lnTo>
                  <a:pt x="416898" y="255910"/>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4" name="Freeform: Shape 83">
            <a:extLst>
              <a:ext uri="{FF2B5EF4-FFF2-40B4-BE49-F238E27FC236}">
                <a16:creationId xmlns:a16="http://schemas.microsoft.com/office/drawing/2014/main" id="{43021CEF-557B-42DB-9762-75E907E788CC}"/>
              </a:ext>
            </a:extLst>
          </xdr:cNvPr>
          <xdr:cNvSpPr/>
        </xdr:nvSpPr>
        <xdr:spPr>
          <a:xfrm>
            <a:off x="4115217" y="6170451"/>
            <a:ext cx="467171" cy="417642"/>
          </a:xfrm>
          <a:custGeom>
            <a:avLst/>
            <a:gdLst>
              <a:gd name="connsiteX0" fmla="*/ 467172 w 467171"/>
              <a:gd name="connsiteY0" fmla="*/ 417643 h 417642"/>
              <a:gd name="connsiteX1" fmla="*/ 36364 w 467171"/>
              <a:gd name="connsiteY1" fmla="*/ 0 h 417642"/>
              <a:gd name="connsiteX2" fmla="*/ 0 w 467171"/>
              <a:gd name="connsiteY2" fmla="*/ 199483 h 417642"/>
              <a:gd name="connsiteX3" fmla="*/ 467172 w 467171"/>
              <a:gd name="connsiteY3" fmla="*/ 417643 h 417642"/>
            </a:gdLst>
            <a:ahLst/>
            <a:cxnLst>
              <a:cxn ang="0">
                <a:pos x="connsiteX0" y="connsiteY0"/>
              </a:cxn>
              <a:cxn ang="0">
                <a:pos x="connsiteX1" y="connsiteY1"/>
              </a:cxn>
              <a:cxn ang="0">
                <a:pos x="connsiteX2" y="connsiteY2"/>
              </a:cxn>
              <a:cxn ang="0">
                <a:pos x="connsiteX3" y="connsiteY3"/>
              </a:cxn>
            </a:cxnLst>
            <a:rect l="l" t="t" r="r" b="b"/>
            <a:pathLst>
              <a:path w="467171" h="417642">
                <a:moveTo>
                  <a:pt x="467172" y="417643"/>
                </a:moveTo>
                <a:lnTo>
                  <a:pt x="36364" y="0"/>
                </a:lnTo>
                <a:lnTo>
                  <a:pt x="0" y="199483"/>
                </a:lnTo>
                <a:lnTo>
                  <a:pt x="467172" y="417643"/>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5" name="Freeform: Shape 84">
            <a:extLst>
              <a:ext uri="{FF2B5EF4-FFF2-40B4-BE49-F238E27FC236}">
                <a16:creationId xmlns:a16="http://schemas.microsoft.com/office/drawing/2014/main" id="{6AB027AB-8709-4DCC-A13C-5C675D610912}"/>
              </a:ext>
            </a:extLst>
          </xdr:cNvPr>
          <xdr:cNvSpPr/>
        </xdr:nvSpPr>
        <xdr:spPr>
          <a:xfrm>
            <a:off x="4115217" y="6369934"/>
            <a:ext cx="467171" cy="218159"/>
          </a:xfrm>
          <a:custGeom>
            <a:avLst/>
            <a:gdLst>
              <a:gd name="connsiteX0" fmla="*/ 467172 w 467171"/>
              <a:gd name="connsiteY0" fmla="*/ 218160 h 218159"/>
              <a:gd name="connsiteX1" fmla="*/ 225935 w 467171"/>
              <a:gd name="connsiteY1" fmla="*/ 190343 h 218159"/>
              <a:gd name="connsiteX2" fmla="*/ 0 w 467171"/>
              <a:gd name="connsiteY2" fmla="*/ 0 h 218159"/>
              <a:gd name="connsiteX3" fmla="*/ 467172 w 467171"/>
              <a:gd name="connsiteY3" fmla="*/ 218160 h 218159"/>
            </a:gdLst>
            <a:ahLst/>
            <a:cxnLst>
              <a:cxn ang="0">
                <a:pos x="connsiteX0" y="connsiteY0"/>
              </a:cxn>
              <a:cxn ang="0">
                <a:pos x="connsiteX1" y="connsiteY1"/>
              </a:cxn>
              <a:cxn ang="0">
                <a:pos x="connsiteX2" y="connsiteY2"/>
              </a:cxn>
              <a:cxn ang="0">
                <a:pos x="connsiteX3" y="connsiteY3"/>
              </a:cxn>
            </a:cxnLst>
            <a:rect l="l" t="t" r="r" b="b"/>
            <a:pathLst>
              <a:path w="467171" h="218159">
                <a:moveTo>
                  <a:pt x="467172" y="218160"/>
                </a:moveTo>
                <a:lnTo>
                  <a:pt x="225935" y="190343"/>
                </a:lnTo>
                <a:lnTo>
                  <a:pt x="0" y="0"/>
                </a:lnTo>
                <a:lnTo>
                  <a:pt x="467172" y="218160"/>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6" name="Freeform: Shape 85">
            <a:extLst>
              <a:ext uri="{FF2B5EF4-FFF2-40B4-BE49-F238E27FC236}">
                <a16:creationId xmlns:a16="http://schemas.microsoft.com/office/drawing/2014/main" id="{96787965-6448-4914-8B53-746F576D1E63}"/>
              </a:ext>
            </a:extLst>
          </xdr:cNvPr>
          <xdr:cNvSpPr/>
        </xdr:nvSpPr>
        <xdr:spPr>
          <a:xfrm>
            <a:off x="4568479" y="6126343"/>
            <a:ext cx="423057" cy="300019"/>
          </a:xfrm>
          <a:custGeom>
            <a:avLst/>
            <a:gdLst>
              <a:gd name="connsiteX0" fmla="*/ 0 w 423057"/>
              <a:gd name="connsiteY0" fmla="*/ 300019 h 300019"/>
              <a:gd name="connsiteX1" fmla="*/ 423058 w 423057"/>
              <a:gd name="connsiteY1" fmla="*/ 199 h 300019"/>
              <a:gd name="connsiteX2" fmla="*/ 146848 w 423057"/>
              <a:gd name="connsiteY2" fmla="*/ 0 h 300019"/>
              <a:gd name="connsiteX3" fmla="*/ 0 w 423057"/>
              <a:gd name="connsiteY3" fmla="*/ 300019 h 300019"/>
            </a:gdLst>
            <a:ahLst/>
            <a:cxnLst>
              <a:cxn ang="0">
                <a:pos x="connsiteX0" y="connsiteY0"/>
              </a:cxn>
              <a:cxn ang="0">
                <a:pos x="connsiteX1" y="connsiteY1"/>
              </a:cxn>
              <a:cxn ang="0">
                <a:pos x="connsiteX2" y="connsiteY2"/>
              </a:cxn>
              <a:cxn ang="0">
                <a:pos x="connsiteX3" y="connsiteY3"/>
              </a:cxn>
            </a:cxnLst>
            <a:rect l="l" t="t" r="r" b="b"/>
            <a:pathLst>
              <a:path w="423057" h="300019">
                <a:moveTo>
                  <a:pt x="0" y="300019"/>
                </a:moveTo>
                <a:lnTo>
                  <a:pt x="423058" y="199"/>
                </a:lnTo>
                <a:lnTo>
                  <a:pt x="146848" y="0"/>
                </a:lnTo>
                <a:lnTo>
                  <a:pt x="0" y="300019"/>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7" name="Freeform: Shape 86">
            <a:extLst>
              <a:ext uri="{FF2B5EF4-FFF2-40B4-BE49-F238E27FC236}">
                <a16:creationId xmlns:a16="http://schemas.microsoft.com/office/drawing/2014/main" id="{D3FE789D-6DB0-4A2B-9D56-6AC9A06FD944}"/>
              </a:ext>
            </a:extLst>
          </xdr:cNvPr>
          <xdr:cNvSpPr/>
        </xdr:nvSpPr>
        <xdr:spPr>
          <a:xfrm>
            <a:off x="4151581" y="6125945"/>
            <a:ext cx="416897" cy="300416"/>
          </a:xfrm>
          <a:custGeom>
            <a:avLst/>
            <a:gdLst>
              <a:gd name="connsiteX0" fmla="*/ 416898 w 416897"/>
              <a:gd name="connsiteY0" fmla="*/ 300417 h 300416"/>
              <a:gd name="connsiteX1" fmla="*/ 102933 w 416897"/>
              <a:gd name="connsiteY1" fmla="*/ 0 h 300416"/>
              <a:gd name="connsiteX2" fmla="*/ 0 w 416897"/>
              <a:gd name="connsiteY2" fmla="*/ 44506 h 300416"/>
              <a:gd name="connsiteX3" fmla="*/ 416898 w 416897"/>
              <a:gd name="connsiteY3" fmla="*/ 300417 h 300416"/>
            </a:gdLst>
            <a:ahLst/>
            <a:cxnLst>
              <a:cxn ang="0">
                <a:pos x="connsiteX0" y="connsiteY0"/>
              </a:cxn>
              <a:cxn ang="0">
                <a:pos x="connsiteX1" y="connsiteY1"/>
              </a:cxn>
              <a:cxn ang="0">
                <a:pos x="connsiteX2" y="connsiteY2"/>
              </a:cxn>
              <a:cxn ang="0">
                <a:pos x="connsiteX3" y="connsiteY3"/>
              </a:cxn>
            </a:cxnLst>
            <a:rect l="l" t="t" r="r" b="b"/>
            <a:pathLst>
              <a:path w="416897" h="300416">
                <a:moveTo>
                  <a:pt x="416898" y="300417"/>
                </a:moveTo>
                <a:lnTo>
                  <a:pt x="102933" y="0"/>
                </a:lnTo>
                <a:lnTo>
                  <a:pt x="0" y="44506"/>
                </a:lnTo>
                <a:lnTo>
                  <a:pt x="416898" y="300417"/>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8" name="Freeform: Shape 87">
            <a:extLst>
              <a:ext uri="{FF2B5EF4-FFF2-40B4-BE49-F238E27FC236}">
                <a16:creationId xmlns:a16="http://schemas.microsoft.com/office/drawing/2014/main" id="{44CC8A6D-6CBF-4EA4-B931-9D998C440C93}"/>
              </a:ext>
            </a:extLst>
          </xdr:cNvPr>
          <xdr:cNvSpPr/>
        </xdr:nvSpPr>
        <xdr:spPr>
          <a:xfrm>
            <a:off x="4254514" y="6125945"/>
            <a:ext cx="460813" cy="204648"/>
          </a:xfrm>
          <a:custGeom>
            <a:avLst/>
            <a:gdLst>
              <a:gd name="connsiteX0" fmla="*/ 215603 w 460813"/>
              <a:gd name="connsiteY0" fmla="*/ 204649 h 204648"/>
              <a:gd name="connsiteX1" fmla="*/ 460813 w 460813"/>
              <a:gd name="connsiteY1" fmla="*/ 397 h 204648"/>
              <a:gd name="connsiteX2" fmla="*/ 0 w 460813"/>
              <a:gd name="connsiteY2" fmla="*/ 0 h 204648"/>
              <a:gd name="connsiteX3" fmla="*/ 215603 w 460813"/>
              <a:gd name="connsiteY3" fmla="*/ 204649 h 204648"/>
            </a:gdLst>
            <a:ahLst/>
            <a:cxnLst>
              <a:cxn ang="0">
                <a:pos x="connsiteX0" y="connsiteY0"/>
              </a:cxn>
              <a:cxn ang="0">
                <a:pos x="connsiteX1" y="connsiteY1"/>
              </a:cxn>
              <a:cxn ang="0">
                <a:pos x="connsiteX2" y="connsiteY2"/>
              </a:cxn>
              <a:cxn ang="0">
                <a:pos x="connsiteX3" y="connsiteY3"/>
              </a:cxn>
            </a:cxnLst>
            <a:rect l="l" t="t" r="r" b="b"/>
            <a:pathLst>
              <a:path w="460813" h="204648">
                <a:moveTo>
                  <a:pt x="215603" y="204649"/>
                </a:moveTo>
                <a:lnTo>
                  <a:pt x="460813" y="397"/>
                </a:lnTo>
                <a:lnTo>
                  <a:pt x="0" y="0"/>
                </a:lnTo>
                <a:lnTo>
                  <a:pt x="215603" y="204649"/>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9" name="Freeform: Shape 88">
            <a:extLst>
              <a:ext uri="{FF2B5EF4-FFF2-40B4-BE49-F238E27FC236}">
                <a16:creationId xmlns:a16="http://schemas.microsoft.com/office/drawing/2014/main" id="{7FD994C1-7EB4-45CF-BA6C-2F87B2A55EDF}"/>
              </a:ext>
            </a:extLst>
          </xdr:cNvPr>
          <xdr:cNvSpPr/>
        </xdr:nvSpPr>
        <xdr:spPr>
          <a:xfrm>
            <a:off x="4470116" y="6126343"/>
            <a:ext cx="245210" cy="300019"/>
          </a:xfrm>
          <a:custGeom>
            <a:avLst/>
            <a:gdLst>
              <a:gd name="connsiteX0" fmla="*/ 0 w 245210"/>
              <a:gd name="connsiteY0" fmla="*/ 204251 h 300019"/>
              <a:gd name="connsiteX1" fmla="*/ 98362 w 245210"/>
              <a:gd name="connsiteY1" fmla="*/ 300019 h 300019"/>
              <a:gd name="connsiteX2" fmla="*/ 245211 w 245210"/>
              <a:gd name="connsiteY2" fmla="*/ 0 h 300019"/>
              <a:gd name="connsiteX3" fmla="*/ 0 w 245210"/>
              <a:gd name="connsiteY3" fmla="*/ 204251 h 300019"/>
            </a:gdLst>
            <a:ahLst/>
            <a:cxnLst>
              <a:cxn ang="0">
                <a:pos x="connsiteX0" y="connsiteY0"/>
              </a:cxn>
              <a:cxn ang="0">
                <a:pos x="connsiteX1" y="connsiteY1"/>
              </a:cxn>
              <a:cxn ang="0">
                <a:pos x="connsiteX2" y="connsiteY2"/>
              </a:cxn>
              <a:cxn ang="0">
                <a:pos x="connsiteX3" y="connsiteY3"/>
              </a:cxn>
            </a:cxnLst>
            <a:rect l="l" t="t" r="r" b="b"/>
            <a:pathLst>
              <a:path w="245210" h="300019">
                <a:moveTo>
                  <a:pt x="0" y="204251"/>
                </a:moveTo>
                <a:lnTo>
                  <a:pt x="98362" y="300019"/>
                </a:lnTo>
                <a:lnTo>
                  <a:pt x="245211" y="0"/>
                </a:lnTo>
                <a:lnTo>
                  <a:pt x="0" y="204251"/>
                </a:lnTo>
                <a:close/>
              </a:path>
            </a:pathLst>
          </a:custGeom>
          <a:solidFill>
            <a:srgbClr val="66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0" name="Freeform: Shape 89">
            <a:extLst>
              <a:ext uri="{FF2B5EF4-FFF2-40B4-BE49-F238E27FC236}">
                <a16:creationId xmlns:a16="http://schemas.microsoft.com/office/drawing/2014/main" id="{68D24522-511D-4BBE-AA85-5CFA1AC599A9}"/>
              </a:ext>
            </a:extLst>
          </xdr:cNvPr>
          <xdr:cNvSpPr/>
        </xdr:nvSpPr>
        <xdr:spPr>
          <a:xfrm>
            <a:off x="4568479" y="6345297"/>
            <a:ext cx="1074833" cy="240810"/>
          </a:xfrm>
          <a:custGeom>
            <a:avLst/>
            <a:gdLst>
              <a:gd name="connsiteX0" fmla="*/ 0 w 1074833"/>
              <a:gd name="connsiteY0" fmla="*/ 81065 h 240810"/>
              <a:gd name="connsiteX1" fmla="*/ 1074833 w 1074833"/>
              <a:gd name="connsiteY1" fmla="*/ 240810 h 240810"/>
              <a:gd name="connsiteX2" fmla="*/ 114657 w 1074833"/>
              <a:gd name="connsiteY2" fmla="*/ 0 h 240810"/>
              <a:gd name="connsiteX3" fmla="*/ 0 w 1074833"/>
              <a:gd name="connsiteY3" fmla="*/ 81065 h 240810"/>
            </a:gdLst>
            <a:ahLst/>
            <a:cxnLst>
              <a:cxn ang="0">
                <a:pos x="connsiteX0" y="connsiteY0"/>
              </a:cxn>
              <a:cxn ang="0">
                <a:pos x="connsiteX1" y="connsiteY1"/>
              </a:cxn>
              <a:cxn ang="0">
                <a:pos x="connsiteX2" y="connsiteY2"/>
              </a:cxn>
              <a:cxn ang="0">
                <a:pos x="connsiteX3" y="connsiteY3"/>
              </a:cxn>
            </a:cxnLst>
            <a:rect l="l" t="t" r="r" b="b"/>
            <a:pathLst>
              <a:path w="1074833" h="240810">
                <a:moveTo>
                  <a:pt x="0" y="81065"/>
                </a:moveTo>
                <a:lnTo>
                  <a:pt x="1074833" y="240810"/>
                </a:lnTo>
                <a:lnTo>
                  <a:pt x="114657" y="0"/>
                </a:lnTo>
                <a:lnTo>
                  <a:pt x="0" y="81065"/>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1" name="Freeform: Shape 90">
            <a:extLst>
              <a:ext uri="{FF2B5EF4-FFF2-40B4-BE49-F238E27FC236}">
                <a16:creationId xmlns:a16="http://schemas.microsoft.com/office/drawing/2014/main" id="{2BD549BB-2116-454A-A07A-FE43A26AF07C}"/>
              </a:ext>
            </a:extLst>
          </xdr:cNvPr>
          <xdr:cNvSpPr/>
        </xdr:nvSpPr>
        <xdr:spPr>
          <a:xfrm>
            <a:off x="4683136" y="6126541"/>
            <a:ext cx="960176" cy="459565"/>
          </a:xfrm>
          <a:custGeom>
            <a:avLst/>
            <a:gdLst>
              <a:gd name="connsiteX0" fmla="*/ 960176 w 960176"/>
              <a:gd name="connsiteY0" fmla="*/ 459566 h 459565"/>
              <a:gd name="connsiteX1" fmla="*/ 308401 w 960176"/>
              <a:gd name="connsiteY1" fmla="*/ 0 h 459565"/>
              <a:gd name="connsiteX2" fmla="*/ 0 w 960176"/>
              <a:gd name="connsiteY2" fmla="*/ 218756 h 459565"/>
              <a:gd name="connsiteX3" fmla="*/ 960176 w 960176"/>
              <a:gd name="connsiteY3" fmla="*/ 459566 h 459565"/>
            </a:gdLst>
            <a:ahLst/>
            <a:cxnLst>
              <a:cxn ang="0">
                <a:pos x="connsiteX0" y="connsiteY0"/>
              </a:cxn>
              <a:cxn ang="0">
                <a:pos x="connsiteX1" y="connsiteY1"/>
              </a:cxn>
              <a:cxn ang="0">
                <a:pos x="connsiteX2" y="connsiteY2"/>
              </a:cxn>
              <a:cxn ang="0">
                <a:pos x="connsiteX3" y="connsiteY3"/>
              </a:cxn>
            </a:cxnLst>
            <a:rect l="l" t="t" r="r" b="b"/>
            <a:pathLst>
              <a:path w="960176" h="459565">
                <a:moveTo>
                  <a:pt x="960176" y="459566"/>
                </a:moveTo>
                <a:lnTo>
                  <a:pt x="308401" y="0"/>
                </a:lnTo>
                <a:lnTo>
                  <a:pt x="0" y="218756"/>
                </a:lnTo>
                <a:lnTo>
                  <a:pt x="960176" y="459566"/>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2" name="Freeform: Shape 91">
            <a:extLst>
              <a:ext uri="{FF2B5EF4-FFF2-40B4-BE49-F238E27FC236}">
                <a16:creationId xmlns:a16="http://schemas.microsoft.com/office/drawing/2014/main" id="{E2D56B37-50E7-4D4A-BB89-DDFA4CEED909}"/>
              </a:ext>
            </a:extLst>
          </xdr:cNvPr>
          <xdr:cNvSpPr/>
        </xdr:nvSpPr>
        <xdr:spPr>
          <a:xfrm>
            <a:off x="5393332" y="6407884"/>
            <a:ext cx="601302" cy="181998"/>
          </a:xfrm>
          <a:custGeom>
            <a:avLst/>
            <a:gdLst>
              <a:gd name="connsiteX0" fmla="*/ 257730 w 601302"/>
              <a:gd name="connsiteY0" fmla="*/ 181998 h 181998"/>
              <a:gd name="connsiteX1" fmla="*/ 601303 w 601302"/>
              <a:gd name="connsiteY1" fmla="*/ 0 h 181998"/>
              <a:gd name="connsiteX2" fmla="*/ 0 w 601302"/>
              <a:gd name="connsiteY2" fmla="*/ 1987 h 181998"/>
              <a:gd name="connsiteX3" fmla="*/ 257730 w 601302"/>
              <a:gd name="connsiteY3" fmla="*/ 181998 h 181998"/>
            </a:gdLst>
            <a:ahLst/>
            <a:cxnLst>
              <a:cxn ang="0">
                <a:pos x="connsiteX0" y="connsiteY0"/>
              </a:cxn>
              <a:cxn ang="0">
                <a:pos x="connsiteX1" y="connsiteY1"/>
              </a:cxn>
              <a:cxn ang="0">
                <a:pos x="connsiteX2" y="connsiteY2"/>
              </a:cxn>
              <a:cxn ang="0">
                <a:pos x="connsiteX3" y="connsiteY3"/>
              </a:cxn>
            </a:cxnLst>
            <a:rect l="l" t="t" r="r" b="b"/>
            <a:pathLst>
              <a:path w="601302" h="181998">
                <a:moveTo>
                  <a:pt x="257730" y="181998"/>
                </a:moveTo>
                <a:lnTo>
                  <a:pt x="601303" y="0"/>
                </a:lnTo>
                <a:lnTo>
                  <a:pt x="0" y="1987"/>
                </a:lnTo>
                <a:lnTo>
                  <a:pt x="257730" y="181998"/>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3" name="Freeform: Shape 92">
            <a:extLst>
              <a:ext uri="{FF2B5EF4-FFF2-40B4-BE49-F238E27FC236}">
                <a16:creationId xmlns:a16="http://schemas.microsoft.com/office/drawing/2014/main" id="{0EF20B33-50F3-4633-85A5-0C66ADC4C8D3}"/>
              </a:ext>
            </a:extLst>
          </xdr:cNvPr>
          <xdr:cNvSpPr/>
        </xdr:nvSpPr>
        <xdr:spPr>
          <a:xfrm>
            <a:off x="4991536" y="6126541"/>
            <a:ext cx="401199" cy="283527"/>
          </a:xfrm>
          <a:custGeom>
            <a:avLst/>
            <a:gdLst>
              <a:gd name="connsiteX0" fmla="*/ 401200 w 401199"/>
              <a:gd name="connsiteY0" fmla="*/ 283528 h 283527"/>
              <a:gd name="connsiteX1" fmla="*/ 0 w 401199"/>
              <a:gd name="connsiteY1" fmla="*/ 0 h 283527"/>
              <a:gd name="connsiteX2" fmla="*/ 248191 w 401199"/>
              <a:gd name="connsiteY2" fmla="*/ 199 h 283527"/>
              <a:gd name="connsiteX3" fmla="*/ 401200 w 401199"/>
              <a:gd name="connsiteY3" fmla="*/ 283528 h 283527"/>
            </a:gdLst>
            <a:ahLst/>
            <a:cxnLst>
              <a:cxn ang="0">
                <a:pos x="connsiteX0" y="connsiteY0"/>
              </a:cxn>
              <a:cxn ang="0">
                <a:pos x="connsiteX1" y="connsiteY1"/>
              </a:cxn>
              <a:cxn ang="0">
                <a:pos x="connsiteX2" y="connsiteY2"/>
              </a:cxn>
              <a:cxn ang="0">
                <a:pos x="connsiteX3" y="connsiteY3"/>
              </a:cxn>
            </a:cxnLst>
            <a:rect l="l" t="t" r="r" b="b"/>
            <a:pathLst>
              <a:path w="401199" h="283527">
                <a:moveTo>
                  <a:pt x="401200" y="283528"/>
                </a:moveTo>
                <a:lnTo>
                  <a:pt x="0" y="0"/>
                </a:lnTo>
                <a:lnTo>
                  <a:pt x="248191" y="199"/>
                </a:lnTo>
                <a:lnTo>
                  <a:pt x="401200" y="283528"/>
                </a:lnTo>
                <a:close/>
              </a:path>
            </a:pathLst>
          </a:custGeom>
          <a:solidFill>
            <a:srgbClr val="66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4" name="Freeform: Shape 93">
            <a:extLst>
              <a:ext uri="{FF2B5EF4-FFF2-40B4-BE49-F238E27FC236}">
                <a16:creationId xmlns:a16="http://schemas.microsoft.com/office/drawing/2014/main" id="{3474B394-1234-407E-8141-8A953CDB024A}"/>
              </a:ext>
            </a:extLst>
          </xdr:cNvPr>
          <xdr:cNvSpPr/>
        </xdr:nvSpPr>
        <xdr:spPr>
          <a:xfrm>
            <a:off x="5239728" y="6126740"/>
            <a:ext cx="784515" cy="283329"/>
          </a:xfrm>
          <a:custGeom>
            <a:avLst/>
            <a:gdLst>
              <a:gd name="connsiteX0" fmla="*/ 153008 w 784515"/>
              <a:gd name="connsiteY0" fmla="*/ 283329 h 283329"/>
              <a:gd name="connsiteX1" fmla="*/ 784515 w 784515"/>
              <a:gd name="connsiteY1" fmla="*/ 596 h 283329"/>
              <a:gd name="connsiteX2" fmla="*/ 0 w 784515"/>
              <a:gd name="connsiteY2" fmla="*/ 0 h 283329"/>
              <a:gd name="connsiteX3" fmla="*/ 153008 w 784515"/>
              <a:gd name="connsiteY3" fmla="*/ 283329 h 283329"/>
            </a:gdLst>
            <a:ahLst/>
            <a:cxnLst>
              <a:cxn ang="0">
                <a:pos x="connsiteX0" y="connsiteY0"/>
              </a:cxn>
              <a:cxn ang="0">
                <a:pos x="connsiteX1" y="connsiteY1"/>
              </a:cxn>
              <a:cxn ang="0">
                <a:pos x="connsiteX2" y="connsiteY2"/>
              </a:cxn>
              <a:cxn ang="0">
                <a:pos x="connsiteX3" y="connsiteY3"/>
              </a:cxn>
            </a:cxnLst>
            <a:rect l="l" t="t" r="r" b="b"/>
            <a:pathLst>
              <a:path w="784515" h="283329">
                <a:moveTo>
                  <a:pt x="153008" y="283329"/>
                </a:moveTo>
                <a:lnTo>
                  <a:pt x="784515" y="596"/>
                </a:lnTo>
                <a:lnTo>
                  <a:pt x="0" y="0"/>
                </a:lnTo>
                <a:lnTo>
                  <a:pt x="153008" y="283329"/>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5" name="Freeform: Shape 94">
            <a:extLst>
              <a:ext uri="{FF2B5EF4-FFF2-40B4-BE49-F238E27FC236}">
                <a16:creationId xmlns:a16="http://schemas.microsoft.com/office/drawing/2014/main" id="{9CF57D1C-026A-4617-A3B7-09DFEB1B422A}"/>
              </a:ext>
            </a:extLst>
          </xdr:cNvPr>
          <xdr:cNvSpPr/>
        </xdr:nvSpPr>
        <xdr:spPr>
          <a:xfrm>
            <a:off x="5392537" y="6127336"/>
            <a:ext cx="1131863" cy="282733"/>
          </a:xfrm>
          <a:custGeom>
            <a:avLst/>
            <a:gdLst>
              <a:gd name="connsiteX0" fmla="*/ 0 w 1131863"/>
              <a:gd name="connsiteY0" fmla="*/ 282733 h 282733"/>
              <a:gd name="connsiteX1" fmla="*/ 1131864 w 1131863"/>
              <a:gd name="connsiteY1" fmla="*/ 397 h 282733"/>
              <a:gd name="connsiteX2" fmla="*/ 631507 w 1131863"/>
              <a:gd name="connsiteY2" fmla="*/ 0 h 282733"/>
              <a:gd name="connsiteX3" fmla="*/ 0 w 1131863"/>
              <a:gd name="connsiteY3" fmla="*/ 282733 h 282733"/>
            </a:gdLst>
            <a:ahLst/>
            <a:cxnLst>
              <a:cxn ang="0">
                <a:pos x="connsiteX0" y="connsiteY0"/>
              </a:cxn>
              <a:cxn ang="0">
                <a:pos x="connsiteX1" y="connsiteY1"/>
              </a:cxn>
              <a:cxn ang="0">
                <a:pos x="connsiteX2" y="connsiteY2"/>
              </a:cxn>
              <a:cxn ang="0">
                <a:pos x="connsiteX3" y="connsiteY3"/>
              </a:cxn>
            </a:cxnLst>
            <a:rect l="l" t="t" r="r" b="b"/>
            <a:pathLst>
              <a:path w="1131863" h="282733">
                <a:moveTo>
                  <a:pt x="0" y="282733"/>
                </a:moveTo>
                <a:lnTo>
                  <a:pt x="1131864" y="397"/>
                </a:lnTo>
                <a:lnTo>
                  <a:pt x="631507" y="0"/>
                </a:lnTo>
                <a:lnTo>
                  <a:pt x="0" y="282733"/>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6" name="Freeform: Shape 95">
            <a:extLst>
              <a:ext uri="{FF2B5EF4-FFF2-40B4-BE49-F238E27FC236}">
                <a16:creationId xmlns:a16="http://schemas.microsoft.com/office/drawing/2014/main" id="{141D3764-22AD-4F7E-A8C4-C79AAC02A09F}"/>
              </a:ext>
            </a:extLst>
          </xdr:cNvPr>
          <xdr:cNvSpPr/>
        </xdr:nvSpPr>
        <xdr:spPr>
          <a:xfrm>
            <a:off x="5392537" y="6127733"/>
            <a:ext cx="1131863" cy="282335"/>
          </a:xfrm>
          <a:custGeom>
            <a:avLst/>
            <a:gdLst>
              <a:gd name="connsiteX0" fmla="*/ 1131864 w 1131863"/>
              <a:gd name="connsiteY0" fmla="*/ 0 h 282335"/>
              <a:gd name="connsiteX1" fmla="*/ 602098 w 1131863"/>
              <a:gd name="connsiteY1" fmla="*/ 280150 h 282335"/>
              <a:gd name="connsiteX2" fmla="*/ 0 w 1131863"/>
              <a:gd name="connsiteY2" fmla="*/ 282336 h 282335"/>
              <a:gd name="connsiteX3" fmla="*/ 1131864 w 1131863"/>
              <a:gd name="connsiteY3" fmla="*/ 0 h 282335"/>
            </a:gdLst>
            <a:ahLst/>
            <a:cxnLst>
              <a:cxn ang="0">
                <a:pos x="connsiteX0" y="connsiteY0"/>
              </a:cxn>
              <a:cxn ang="0">
                <a:pos x="connsiteX1" y="connsiteY1"/>
              </a:cxn>
              <a:cxn ang="0">
                <a:pos x="connsiteX2" y="connsiteY2"/>
              </a:cxn>
              <a:cxn ang="0">
                <a:pos x="connsiteX3" y="connsiteY3"/>
              </a:cxn>
            </a:cxnLst>
            <a:rect l="l" t="t" r="r" b="b"/>
            <a:pathLst>
              <a:path w="1131863" h="282335">
                <a:moveTo>
                  <a:pt x="1131864" y="0"/>
                </a:moveTo>
                <a:lnTo>
                  <a:pt x="602098" y="280150"/>
                </a:lnTo>
                <a:lnTo>
                  <a:pt x="0" y="282336"/>
                </a:lnTo>
                <a:lnTo>
                  <a:pt x="1131864" y="0"/>
                </a:lnTo>
                <a:close/>
              </a:path>
            </a:pathLst>
          </a:custGeom>
          <a:solidFill>
            <a:srgbClr val="66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7" name="Freeform: Shape 96">
            <a:extLst>
              <a:ext uri="{FF2B5EF4-FFF2-40B4-BE49-F238E27FC236}">
                <a16:creationId xmlns:a16="http://schemas.microsoft.com/office/drawing/2014/main" id="{F190CCA9-8CB3-419F-BB31-EB35907B9BEE}"/>
              </a:ext>
            </a:extLst>
          </xdr:cNvPr>
          <xdr:cNvSpPr/>
        </xdr:nvSpPr>
        <xdr:spPr>
          <a:xfrm>
            <a:off x="3881531" y="6214759"/>
            <a:ext cx="253357" cy="282335"/>
          </a:xfrm>
          <a:custGeom>
            <a:avLst/>
            <a:gdLst>
              <a:gd name="connsiteX0" fmla="*/ 0 w 253357"/>
              <a:gd name="connsiteY0" fmla="*/ 77886 h 282335"/>
              <a:gd name="connsiteX1" fmla="*/ 253358 w 253357"/>
              <a:gd name="connsiteY1" fmla="*/ 282336 h 282335"/>
              <a:gd name="connsiteX2" fmla="*/ 49082 w 253357"/>
              <a:gd name="connsiteY2" fmla="*/ 0 h 282335"/>
              <a:gd name="connsiteX3" fmla="*/ 0 w 253357"/>
              <a:gd name="connsiteY3" fmla="*/ 77886 h 282335"/>
            </a:gdLst>
            <a:ahLst/>
            <a:cxnLst>
              <a:cxn ang="0">
                <a:pos x="connsiteX0" y="connsiteY0"/>
              </a:cxn>
              <a:cxn ang="0">
                <a:pos x="connsiteX1" y="connsiteY1"/>
              </a:cxn>
              <a:cxn ang="0">
                <a:pos x="connsiteX2" y="connsiteY2"/>
              </a:cxn>
              <a:cxn ang="0">
                <a:pos x="connsiteX3" y="connsiteY3"/>
              </a:cxn>
            </a:cxnLst>
            <a:rect l="l" t="t" r="r" b="b"/>
            <a:pathLst>
              <a:path w="253357" h="282335">
                <a:moveTo>
                  <a:pt x="0" y="77886"/>
                </a:moveTo>
                <a:lnTo>
                  <a:pt x="253358" y="282336"/>
                </a:lnTo>
                <a:lnTo>
                  <a:pt x="49082" y="0"/>
                </a:lnTo>
                <a:lnTo>
                  <a:pt x="0" y="77886"/>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8" name="Freeform: Shape 97">
            <a:extLst>
              <a:ext uri="{FF2B5EF4-FFF2-40B4-BE49-F238E27FC236}">
                <a16:creationId xmlns:a16="http://schemas.microsoft.com/office/drawing/2014/main" id="{9152BCBC-167E-4F80-8F9F-168F18B3F5D6}"/>
              </a:ext>
            </a:extLst>
          </xdr:cNvPr>
          <xdr:cNvSpPr/>
        </xdr:nvSpPr>
        <xdr:spPr>
          <a:xfrm>
            <a:off x="3881531" y="6292645"/>
            <a:ext cx="327278" cy="528510"/>
          </a:xfrm>
          <a:custGeom>
            <a:avLst/>
            <a:gdLst>
              <a:gd name="connsiteX0" fmla="*/ 0 w 327278"/>
              <a:gd name="connsiteY0" fmla="*/ 0 h 528510"/>
              <a:gd name="connsiteX1" fmla="*/ 327279 w 327278"/>
              <a:gd name="connsiteY1" fmla="*/ 528511 h 528510"/>
              <a:gd name="connsiteX2" fmla="*/ 253358 w 327278"/>
              <a:gd name="connsiteY2" fmla="*/ 204450 h 528510"/>
              <a:gd name="connsiteX3" fmla="*/ 0 w 327278"/>
              <a:gd name="connsiteY3" fmla="*/ 0 h 528510"/>
            </a:gdLst>
            <a:ahLst/>
            <a:cxnLst>
              <a:cxn ang="0">
                <a:pos x="connsiteX0" y="connsiteY0"/>
              </a:cxn>
              <a:cxn ang="0">
                <a:pos x="connsiteX1" y="connsiteY1"/>
              </a:cxn>
              <a:cxn ang="0">
                <a:pos x="connsiteX2" y="connsiteY2"/>
              </a:cxn>
              <a:cxn ang="0">
                <a:pos x="connsiteX3" y="connsiteY3"/>
              </a:cxn>
            </a:cxnLst>
            <a:rect l="l" t="t" r="r" b="b"/>
            <a:pathLst>
              <a:path w="327278" h="528510">
                <a:moveTo>
                  <a:pt x="0" y="0"/>
                </a:moveTo>
                <a:lnTo>
                  <a:pt x="327279" y="528511"/>
                </a:lnTo>
                <a:lnTo>
                  <a:pt x="253358" y="204450"/>
                </a:lnTo>
                <a:lnTo>
                  <a:pt x="0" y="0"/>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9" name="Freeform: Shape 98">
            <a:extLst>
              <a:ext uri="{FF2B5EF4-FFF2-40B4-BE49-F238E27FC236}">
                <a16:creationId xmlns:a16="http://schemas.microsoft.com/office/drawing/2014/main" id="{7D7082EE-9B86-49AD-8C27-E64659489183}"/>
              </a:ext>
            </a:extLst>
          </xdr:cNvPr>
          <xdr:cNvSpPr/>
        </xdr:nvSpPr>
        <xdr:spPr>
          <a:xfrm>
            <a:off x="4038315" y="6041105"/>
            <a:ext cx="113266" cy="328828"/>
          </a:xfrm>
          <a:custGeom>
            <a:avLst/>
            <a:gdLst>
              <a:gd name="connsiteX0" fmla="*/ 0 w 113266"/>
              <a:gd name="connsiteY0" fmla="*/ 0 h 328828"/>
              <a:gd name="connsiteX1" fmla="*/ 76902 w 113266"/>
              <a:gd name="connsiteY1" fmla="*/ 328829 h 328828"/>
              <a:gd name="connsiteX2" fmla="*/ 113266 w 113266"/>
              <a:gd name="connsiteY2" fmla="*/ 129346 h 328828"/>
              <a:gd name="connsiteX3" fmla="*/ 0 w 113266"/>
              <a:gd name="connsiteY3" fmla="*/ 0 h 328828"/>
            </a:gdLst>
            <a:ahLst/>
            <a:cxnLst>
              <a:cxn ang="0">
                <a:pos x="connsiteX0" y="connsiteY0"/>
              </a:cxn>
              <a:cxn ang="0">
                <a:pos x="connsiteX1" y="connsiteY1"/>
              </a:cxn>
              <a:cxn ang="0">
                <a:pos x="connsiteX2" y="connsiteY2"/>
              </a:cxn>
              <a:cxn ang="0">
                <a:pos x="connsiteX3" y="connsiteY3"/>
              </a:cxn>
            </a:cxnLst>
            <a:rect l="l" t="t" r="r" b="b"/>
            <a:pathLst>
              <a:path w="113266" h="328828">
                <a:moveTo>
                  <a:pt x="0" y="0"/>
                </a:moveTo>
                <a:lnTo>
                  <a:pt x="76902" y="328829"/>
                </a:lnTo>
                <a:lnTo>
                  <a:pt x="113266" y="129346"/>
                </a:lnTo>
                <a:lnTo>
                  <a:pt x="0" y="0"/>
                </a:lnTo>
                <a:close/>
              </a:path>
            </a:pathLst>
          </a:custGeom>
          <a:solidFill>
            <a:srgbClr val="66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0" name="Freeform: Shape 99">
            <a:extLst>
              <a:ext uri="{FF2B5EF4-FFF2-40B4-BE49-F238E27FC236}">
                <a16:creationId xmlns:a16="http://schemas.microsoft.com/office/drawing/2014/main" id="{6FBE8DDA-D57F-43E7-878A-E4031877F3E6}"/>
              </a:ext>
            </a:extLst>
          </xdr:cNvPr>
          <xdr:cNvSpPr/>
        </xdr:nvSpPr>
        <xdr:spPr>
          <a:xfrm>
            <a:off x="3930613" y="6041105"/>
            <a:ext cx="184603" cy="328828"/>
          </a:xfrm>
          <a:custGeom>
            <a:avLst/>
            <a:gdLst>
              <a:gd name="connsiteX0" fmla="*/ 107702 w 184603"/>
              <a:gd name="connsiteY0" fmla="*/ 0 h 328828"/>
              <a:gd name="connsiteX1" fmla="*/ 184604 w 184603"/>
              <a:gd name="connsiteY1" fmla="*/ 328829 h 328828"/>
              <a:gd name="connsiteX2" fmla="*/ 0 w 184603"/>
              <a:gd name="connsiteY2" fmla="*/ 173653 h 328828"/>
              <a:gd name="connsiteX3" fmla="*/ 107702 w 184603"/>
              <a:gd name="connsiteY3" fmla="*/ 0 h 328828"/>
            </a:gdLst>
            <a:ahLst/>
            <a:cxnLst>
              <a:cxn ang="0">
                <a:pos x="connsiteX0" y="connsiteY0"/>
              </a:cxn>
              <a:cxn ang="0">
                <a:pos x="connsiteX1" y="connsiteY1"/>
              </a:cxn>
              <a:cxn ang="0">
                <a:pos x="connsiteX2" y="connsiteY2"/>
              </a:cxn>
              <a:cxn ang="0">
                <a:pos x="connsiteX3" y="connsiteY3"/>
              </a:cxn>
            </a:cxnLst>
            <a:rect l="l" t="t" r="r" b="b"/>
            <a:pathLst>
              <a:path w="184603" h="328828">
                <a:moveTo>
                  <a:pt x="107702" y="0"/>
                </a:moveTo>
                <a:lnTo>
                  <a:pt x="184604" y="328829"/>
                </a:lnTo>
                <a:lnTo>
                  <a:pt x="0" y="173653"/>
                </a:lnTo>
                <a:lnTo>
                  <a:pt x="107702" y="0"/>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1" name="Freeform: Shape 100">
            <a:extLst>
              <a:ext uri="{FF2B5EF4-FFF2-40B4-BE49-F238E27FC236}">
                <a16:creationId xmlns:a16="http://schemas.microsoft.com/office/drawing/2014/main" id="{C156CAE3-E1C2-47B6-9FAB-B5312260D20D}"/>
              </a:ext>
            </a:extLst>
          </xdr:cNvPr>
          <xdr:cNvSpPr/>
        </xdr:nvSpPr>
        <xdr:spPr>
          <a:xfrm>
            <a:off x="3499209" y="5527497"/>
            <a:ext cx="471146" cy="234054"/>
          </a:xfrm>
          <a:custGeom>
            <a:avLst/>
            <a:gdLst>
              <a:gd name="connsiteX0" fmla="*/ 308798 w 471146"/>
              <a:gd name="connsiteY0" fmla="*/ 172263 h 234054"/>
              <a:gd name="connsiteX1" fmla="*/ 471146 w 471146"/>
              <a:gd name="connsiteY1" fmla="*/ 0 h 234054"/>
              <a:gd name="connsiteX2" fmla="*/ 0 w 471146"/>
              <a:gd name="connsiteY2" fmla="*/ 234055 h 234054"/>
              <a:gd name="connsiteX3" fmla="*/ 308798 w 471146"/>
              <a:gd name="connsiteY3" fmla="*/ 172263 h 234054"/>
            </a:gdLst>
            <a:ahLst/>
            <a:cxnLst>
              <a:cxn ang="0">
                <a:pos x="connsiteX0" y="connsiteY0"/>
              </a:cxn>
              <a:cxn ang="0">
                <a:pos x="connsiteX1" y="connsiteY1"/>
              </a:cxn>
              <a:cxn ang="0">
                <a:pos x="connsiteX2" y="connsiteY2"/>
              </a:cxn>
              <a:cxn ang="0">
                <a:pos x="connsiteX3" y="connsiteY3"/>
              </a:cxn>
            </a:cxnLst>
            <a:rect l="l" t="t" r="r" b="b"/>
            <a:pathLst>
              <a:path w="471146" h="234054">
                <a:moveTo>
                  <a:pt x="308798" y="172263"/>
                </a:moveTo>
                <a:lnTo>
                  <a:pt x="471146" y="0"/>
                </a:lnTo>
                <a:lnTo>
                  <a:pt x="0" y="234055"/>
                </a:lnTo>
                <a:lnTo>
                  <a:pt x="308798" y="172263"/>
                </a:lnTo>
                <a:close/>
              </a:path>
            </a:pathLst>
          </a:custGeom>
          <a:solidFill>
            <a:srgbClr val="66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2" name="Freeform: Shape 101">
            <a:extLst>
              <a:ext uri="{FF2B5EF4-FFF2-40B4-BE49-F238E27FC236}">
                <a16:creationId xmlns:a16="http://schemas.microsoft.com/office/drawing/2014/main" id="{A1E6F957-7013-420E-A71C-338F3B836429}"/>
              </a:ext>
            </a:extLst>
          </xdr:cNvPr>
          <xdr:cNvSpPr/>
        </xdr:nvSpPr>
        <xdr:spPr>
          <a:xfrm>
            <a:off x="3499209" y="5699759"/>
            <a:ext cx="308798" cy="253128"/>
          </a:xfrm>
          <a:custGeom>
            <a:avLst/>
            <a:gdLst>
              <a:gd name="connsiteX0" fmla="*/ 308798 w 308798"/>
              <a:gd name="connsiteY0" fmla="*/ 0 h 253128"/>
              <a:gd name="connsiteX1" fmla="*/ 37159 w 308798"/>
              <a:gd name="connsiteY1" fmla="*/ 253129 h 253128"/>
              <a:gd name="connsiteX2" fmla="*/ 0 w 308798"/>
              <a:gd name="connsiteY2" fmla="*/ 61792 h 253128"/>
              <a:gd name="connsiteX3" fmla="*/ 308798 w 308798"/>
              <a:gd name="connsiteY3" fmla="*/ 0 h 253128"/>
            </a:gdLst>
            <a:ahLst/>
            <a:cxnLst>
              <a:cxn ang="0">
                <a:pos x="connsiteX0" y="connsiteY0"/>
              </a:cxn>
              <a:cxn ang="0">
                <a:pos x="connsiteX1" y="connsiteY1"/>
              </a:cxn>
              <a:cxn ang="0">
                <a:pos x="connsiteX2" y="connsiteY2"/>
              </a:cxn>
              <a:cxn ang="0">
                <a:pos x="connsiteX3" y="connsiteY3"/>
              </a:cxn>
            </a:cxnLst>
            <a:rect l="l" t="t" r="r" b="b"/>
            <a:pathLst>
              <a:path w="308798" h="253128">
                <a:moveTo>
                  <a:pt x="308798" y="0"/>
                </a:moveTo>
                <a:lnTo>
                  <a:pt x="37159" y="253129"/>
                </a:lnTo>
                <a:lnTo>
                  <a:pt x="0" y="61792"/>
                </a:lnTo>
                <a:lnTo>
                  <a:pt x="308798" y="0"/>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3" name="Freeform: Shape 102">
            <a:extLst>
              <a:ext uri="{FF2B5EF4-FFF2-40B4-BE49-F238E27FC236}">
                <a16:creationId xmlns:a16="http://schemas.microsoft.com/office/drawing/2014/main" id="{112EEBDC-1387-48B5-B130-5312425996EB}"/>
              </a:ext>
            </a:extLst>
          </xdr:cNvPr>
          <xdr:cNvSpPr/>
        </xdr:nvSpPr>
        <xdr:spPr>
          <a:xfrm>
            <a:off x="3536368" y="5699759"/>
            <a:ext cx="271639" cy="253128"/>
          </a:xfrm>
          <a:custGeom>
            <a:avLst/>
            <a:gdLst>
              <a:gd name="connsiteX0" fmla="*/ 0 w 271639"/>
              <a:gd name="connsiteY0" fmla="*/ 253129 h 253128"/>
              <a:gd name="connsiteX1" fmla="*/ 160559 w 271639"/>
              <a:gd name="connsiteY1" fmla="*/ 240810 h 253128"/>
              <a:gd name="connsiteX2" fmla="*/ 271639 w 271639"/>
              <a:gd name="connsiteY2" fmla="*/ 0 h 253128"/>
              <a:gd name="connsiteX3" fmla="*/ 0 w 271639"/>
              <a:gd name="connsiteY3" fmla="*/ 253129 h 253128"/>
            </a:gdLst>
            <a:ahLst/>
            <a:cxnLst>
              <a:cxn ang="0">
                <a:pos x="connsiteX0" y="connsiteY0"/>
              </a:cxn>
              <a:cxn ang="0">
                <a:pos x="connsiteX1" y="connsiteY1"/>
              </a:cxn>
              <a:cxn ang="0">
                <a:pos x="connsiteX2" y="connsiteY2"/>
              </a:cxn>
              <a:cxn ang="0">
                <a:pos x="connsiteX3" y="connsiteY3"/>
              </a:cxn>
            </a:cxnLst>
            <a:rect l="l" t="t" r="r" b="b"/>
            <a:pathLst>
              <a:path w="271639" h="253128">
                <a:moveTo>
                  <a:pt x="0" y="253129"/>
                </a:moveTo>
                <a:lnTo>
                  <a:pt x="160559" y="240810"/>
                </a:lnTo>
                <a:lnTo>
                  <a:pt x="271639" y="0"/>
                </a:lnTo>
                <a:lnTo>
                  <a:pt x="0" y="253129"/>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4" name="Freeform: Shape 103">
            <a:extLst>
              <a:ext uri="{FF2B5EF4-FFF2-40B4-BE49-F238E27FC236}">
                <a16:creationId xmlns:a16="http://schemas.microsoft.com/office/drawing/2014/main" id="{BE8519D8-E76C-4F3F-9E98-A4153230CD98}"/>
              </a:ext>
            </a:extLst>
          </xdr:cNvPr>
          <xdr:cNvSpPr/>
        </xdr:nvSpPr>
        <xdr:spPr>
          <a:xfrm>
            <a:off x="3436019" y="5761551"/>
            <a:ext cx="100349" cy="278560"/>
          </a:xfrm>
          <a:custGeom>
            <a:avLst/>
            <a:gdLst>
              <a:gd name="connsiteX0" fmla="*/ 0 w 100349"/>
              <a:gd name="connsiteY0" fmla="*/ 278561 h 278560"/>
              <a:gd name="connsiteX1" fmla="*/ 63190 w 100349"/>
              <a:gd name="connsiteY1" fmla="*/ 0 h 278560"/>
              <a:gd name="connsiteX2" fmla="*/ 100349 w 100349"/>
              <a:gd name="connsiteY2" fmla="*/ 191337 h 278560"/>
              <a:gd name="connsiteX3" fmla="*/ 0 w 100349"/>
              <a:gd name="connsiteY3" fmla="*/ 278561 h 278560"/>
            </a:gdLst>
            <a:ahLst/>
            <a:cxnLst>
              <a:cxn ang="0">
                <a:pos x="connsiteX0" y="connsiteY0"/>
              </a:cxn>
              <a:cxn ang="0">
                <a:pos x="connsiteX1" y="connsiteY1"/>
              </a:cxn>
              <a:cxn ang="0">
                <a:pos x="connsiteX2" y="connsiteY2"/>
              </a:cxn>
              <a:cxn ang="0">
                <a:pos x="connsiteX3" y="connsiteY3"/>
              </a:cxn>
            </a:cxnLst>
            <a:rect l="l" t="t" r="r" b="b"/>
            <a:pathLst>
              <a:path w="100349" h="278560">
                <a:moveTo>
                  <a:pt x="0" y="278561"/>
                </a:moveTo>
                <a:lnTo>
                  <a:pt x="63190" y="0"/>
                </a:lnTo>
                <a:lnTo>
                  <a:pt x="100349" y="191337"/>
                </a:lnTo>
                <a:lnTo>
                  <a:pt x="0" y="278561"/>
                </a:lnTo>
                <a:close/>
              </a:path>
            </a:pathLst>
          </a:custGeom>
          <a:solidFill>
            <a:srgbClr val="33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5" name="Freeform: Shape 104">
            <a:extLst>
              <a:ext uri="{FF2B5EF4-FFF2-40B4-BE49-F238E27FC236}">
                <a16:creationId xmlns:a16="http://schemas.microsoft.com/office/drawing/2014/main" id="{62C46127-2337-4733-9EB5-D1C32F9D14F6}"/>
              </a:ext>
            </a:extLst>
          </xdr:cNvPr>
          <xdr:cNvSpPr/>
        </xdr:nvSpPr>
        <xdr:spPr>
          <a:xfrm>
            <a:off x="3403231" y="5925469"/>
            <a:ext cx="46697" cy="114643"/>
          </a:xfrm>
          <a:custGeom>
            <a:avLst/>
            <a:gdLst>
              <a:gd name="connsiteX0" fmla="*/ 32788 w 46697"/>
              <a:gd name="connsiteY0" fmla="*/ 114643 h 114643"/>
              <a:gd name="connsiteX1" fmla="*/ 0 w 46697"/>
              <a:gd name="connsiteY1" fmla="*/ 0 h 114643"/>
              <a:gd name="connsiteX2" fmla="*/ 46697 w 46697"/>
              <a:gd name="connsiteY2" fmla="*/ 53646 h 114643"/>
              <a:gd name="connsiteX3" fmla="*/ 32788 w 46697"/>
              <a:gd name="connsiteY3" fmla="*/ 114643 h 114643"/>
            </a:gdLst>
            <a:ahLst/>
            <a:cxnLst>
              <a:cxn ang="0">
                <a:pos x="connsiteX0" y="connsiteY0"/>
              </a:cxn>
              <a:cxn ang="0">
                <a:pos x="connsiteX1" y="connsiteY1"/>
              </a:cxn>
              <a:cxn ang="0">
                <a:pos x="connsiteX2" y="connsiteY2"/>
              </a:cxn>
              <a:cxn ang="0">
                <a:pos x="connsiteX3" y="connsiteY3"/>
              </a:cxn>
            </a:cxnLst>
            <a:rect l="l" t="t" r="r" b="b"/>
            <a:pathLst>
              <a:path w="46697" h="114643">
                <a:moveTo>
                  <a:pt x="32788" y="114643"/>
                </a:moveTo>
                <a:lnTo>
                  <a:pt x="0" y="0"/>
                </a:lnTo>
                <a:lnTo>
                  <a:pt x="46697" y="53646"/>
                </a:lnTo>
                <a:lnTo>
                  <a:pt x="32788" y="114643"/>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6" name="Freeform: Shape 105">
            <a:extLst>
              <a:ext uri="{FF2B5EF4-FFF2-40B4-BE49-F238E27FC236}">
                <a16:creationId xmlns:a16="http://schemas.microsoft.com/office/drawing/2014/main" id="{B0DB5E9B-174A-41D1-9DEF-2A1D27B748FE}"/>
              </a:ext>
            </a:extLst>
          </xdr:cNvPr>
          <xdr:cNvSpPr/>
        </xdr:nvSpPr>
        <xdr:spPr>
          <a:xfrm>
            <a:off x="3403231" y="5761551"/>
            <a:ext cx="95977" cy="217563"/>
          </a:xfrm>
          <a:custGeom>
            <a:avLst/>
            <a:gdLst>
              <a:gd name="connsiteX0" fmla="*/ 46697 w 95977"/>
              <a:gd name="connsiteY0" fmla="*/ 217564 h 217563"/>
              <a:gd name="connsiteX1" fmla="*/ 0 w 95977"/>
              <a:gd name="connsiteY1" fmla="*/ 163918 h 217563"/>
              <a:gd name="connsiteX2" fmla="*/ 95978 w 95977"/>
              <a:gd name="connsiteY2" fmla="*/ 0 h 217563"/>
              <a:gd name="connsiteX3" fmla="*/ 46697 w 95977"/>
              <a:gd name="connsiteY3" fmla="*/ 217564 h 217563"/>
            </a:gdLst>
            <a:ahLst/>
            <a:cxnLst>
              <a:cxn ang="0">
                <a:pos x="connsiteX0" y="connsiteY0"/>
              </a:cxn>
              <a:cxn ang="0">
                <a:pos x="connsiteX1" y="connsiteY1"/>
              </a:cxn>
              <a:cxn ang="0">
                <a:pos x="connsiteX2" y="connsiteY2"/>
              </a:cxn>
              <a:cxn ang="0">
                <a:pos x="connsiteX3" y="connsiteY3"/>
              </a:cxn>
            </a:cxnLst>
            <a:rect l="l" t="t" r="r" b="b"/>
            <a:pathLst>
              <a:path w="95977" h="217563">
                <a:moveTo>
                  <a:pt x="46697" y="217564"/>
                </a:moveTo>
                <a:lnTo>
                  <a:pt x="0" y="163918"/>
                </a:lnTo>
                <a:lnTo>
                  <a:pt x="95978" y="0"/>
                </a:lnTo>
                <a:lnTo>
                  <a:pt x="46697" y="217564"/>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7" name="Freeform: Shape 106">
            <a:extLst>
              <a:ext uri="{FF2B5EF4-FFF2-40B4-BE49-F238E27FC236}">
                <a16:creationId xmlns:a16="http://schemas.microsoft.com/office/drawing/2014/main" id="{6401A69F-C770-4F58-85AE-FD732CAF4F6A}"/>
              </a:ext>
            </a:extLst>
          </xdr:cNvPr>
          <xdr:cNvSpPr/>
        </xdr:nvSpPr>
        <xdr:spPr>
          <a:xfrm>
            <a:off x="3510734" y="7668163"/>
            <a:ext cx="173078" cy="581361"/>
          </a:xfrm>
          <a:custGeom>
            <a:avLst/>
            <a:gdLst>
              <a:gd name="connsiteX0" fmla="*/ 0 w 173078"/>
              <a:gd name="connsiteY0" fmla="*/ 279952 h 581361"/>
              <a:gd name="connsiteX1" fmla="*/ 109888 w 173078"/>
              <a:gd name="connsiteY1" fmla="*/ 581362 h 581361"/>
              <a:gd name="connsiteX2" fmla="*/ 173078 w 173078"/>
              <a:gd name="connsiteY2" fmla="*/ 0 h 581361"/>
              <a:gd name="connsiteX3" fmla="*/ 0 w 173078"/>
              <a:gd name="connsiteY3" fmla="*/ 279952 h 581361"/>
            </a:gdLst>
            <a:ahLst/>
            <a:cxnLst>
              <a:cxn ang="0">
                <a:pos x="connsiteX0" y="connsiteY0"/>
              </a:cxn>
              <a:cxn ang="0">
                <a:pos x="connsiteX1" y="connsiteY1"/>
              </a:cxn>
              <a:cxn ang="0">
                <a:pos x="connsiteX2" y="connsiteY2"/>
              </a:cxn>
              <a:cxn ang="0">
                <a:pos x="connsiteX3" y="connsiteY3"/>
              </a:cxn>
            </a:cxnLst>
            <a:rect l="l" t="t" r="r" b="b"/>
            <a:pathLst>
              <a:path w="173078" h="581361">
                <a:moveTo>
                  <a:pt x="0" y="279952"/>
                </a:moveTo>
                <a:lnTo>
                  <a:pt x="109888" y="581362"/>
                </a:lnTo>
                <a:lnTo>
                  <a:pt x="173078" y="0"/>
                </a:lnTo>
                <a:lnTo>
                  <a:pt x="0" y="279952"/>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8" name="Freeform: Shape 107">
            <a:extLst>
              <a:ext uri="{FF2B5EF4-FFF2-40B4-BE49-F238E27FC236}">
                <a16:creationId xmlns:a16="http://schemas.microsoft.com/office/drawing/2014/main" id="{FF5309DF-3EB5-4C82-80AC-63471E077BB5}"/>
              </a:ext>
            </a:extLst>
          </xdr:cNvPr>
          <xdr:cNvSpPr/>
        </xdr:nvSpPr>
        <xdr:spPr>
          <a:xfrm>
            <a:off x="4079051" y="7667765"/>
            <a:ext cx="173276" cy="581560"/>
          </a:xfrm>
          <a:custGeom>
            <a:avLst/>
            <a:gdLst>
              <a:gd name="connsiteX0" fmla="*/ 173277 w 173276"/>
              <a:gd name="connsiteY0" fmla="*/ 279952 h 581560"/>
              <a:gd name="connsiteX1" fmla="*/ 63191 w 173276"/>
              <a:gd name="connsiteY1" fmla="*/ 581560 h 581560"/>
              <a:gd name="connsiteX2" fmla="*/ 0 w 173276"/>
              <a:gd name="connsiteY2" fmla="*/ 0 h 581560"/>
              <a:gd name="connsiteX3" fmla="*/ 173277 w 173276"/>
              <a:gd name="connsiteY3" fmla="*/ 279952 h 581560"/>
            </a:gdLst>
            <a:ahLst/>
            <a:cxnLst>
              <a:cxn ang="0">
                <a:pos x="connsiteX0" y="connsiteY0"/>
              </a:cxn>
              <a:cxn ang="0">
                <a:pos x="connsiteX1" y="connsiteY1"/>
              </a:cxn>
              <a:cxn ang="0">
                <a:pos x="connsiteX2" y="connsiteY2"/>
              </a:cxn>
              <a:cxn ang="0">
                <a:pos x="connsiteX3" y="connsiteY3"/>
              </a:cxn>
            </a:cxnLst>
            <a:rect l="l" t="t" r="r" b="b"/>
            <a:pathLst>
              <a:path w="173276" h="581560">
                <a:moveTo>
                  <a:pt x="173277" y="279952"/>
                </a:moveTo>
                <a:lnTo>
                  <a:pt x="63191" y="581560"/>
                </a:lnTo>
                <a:lnTo>
                  <a:pt x="0" y="0"/>
                </a:lnTo>
                <a:lnTo>
                  <a:pt x="173277" y="279952"/>
                </a:lnTo>
                <a:close/>
              </a:path>
            </a:pathLst>
          </a:custGeom>
          <a:solidFill>
            <a:srgbClr val="33CC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9" name="Freeform: Shape 108">
            <a:extLst>
              <a:ext uri="{FF2B5EF4-FFF2-40B4-BE49-F238E27FC236}">
                <a16:creationId xmlns:a16="http://schemas.microsoft.com/office/drawing/2014/main" id="{248F40F1-BB90-4C5D-8800-372EBC10529B}"/>
              </a:ext>
            </a:extLst>
          </xdr:cNvPr>
          <xdr:cNvSpPr/>
        </xdr:nvSpPr>
        <xdr:spPr>
          <a:xfrm>
            <a:off x="3642282" y="5969776"/>
            <a:ext cx="283959" cy="403933"/>
          </a:xfrm>
          <a:custGeom>
            <a:avLst/>
            <a:gdLst>
              <a:gd name="connsiteX0" fmla="*/ 155194 w 283959"/>
              <a:gd name="connsiteY0" fmla="*/ 0 h 403933"/>
              <a:gd name="connsiteX1" fmla="*/ 283959 w 283959"/>
              <a:gd name="connsiteY1" fmla="*/ 38546 h 403933"/>
              <a:gd name="connsiteX2" fmla="*/ 0 w 283959"/>
              <a:gd name="connsiteY2" fmla="*/ 403933 h 403933"/>
              <a:gd name="connsiteX3" fmla="*/ 155194 w 283959"/>
              <a:gd name="connsiteY3" fmla="*/ 0 h 403933"/>
            </a:gdLst>
            <a:ahLst/>
            <a:cxnLst>
              <a:cxn ang="0">
                <a:pos x="connsiteX0" y="connsiteY0"/>
              </a:cxn>
              <a:cxn ang="0">
                <a:pos x="connsiteX1" y="connsiteY1"/>
              </a:cxn>
              <a:cxn ang="0">
                <a:pos x="connsiteX2" y="connsiteY2"/>
              </a:cxn>
              <a:cxn ang="0">
                <a:pos x="connsiteX3" y="connsiteY3"/>
              </a:cxn>
            </a:cxnLst>
            <a:rect l="l" t="t" r="r" b="b"/>
            <a:pathLst>
              <a:path w="283959" h="403933">
                <a:moveTo>
                  <a:pt x="155194" y="0"/>
                </a:moveTo>
                <a:lnTo>
                  <a:pt x="283959" y="38546"/>
                </a:lnTo>
                <a:lnTo>
                  <a:pt x="0" y="403933"/>
                </a:lnTo>
                <a:lnTo>
                  <a:pt x="155194" y="0"/>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0" name="Freeform: Shape 109">
            <a:extLst>
              <a:ext uri="{FF2B5EF4-FFF2-40B4-BE49-F238E27FC236}">
                <a16:creationId xmlns:a16="http://schemas.microsoft.com/office/drawing/2014/main" id="{20447AF4-048A-434F-B5C7-C6B30120A6C6}"/>
              </a:ext>
            </a:extLst>
          </xdr:cNvPr>
          <xdr:cNvSpPr/>
        </xdr:nvSpPr>
        <xdr:spPr>
          <a:xfrm>
            <a:off x="4134889" y="6497095"/>
            <a:ext cx="387885" cy="382276"/>
          </a:xfrm>
          <a:custGeom>
            <a:avLst/>
            <a:gdLst>
              <a:gd name="connsiteX0" fmla="*/ 345362 w 387885"/>
              <a:gd name="connsiteY0" fmla="*/ 382276 h 382276"/>
              <a:gd name="connsiteX1" fmla="*/ 387886 w 387885"/>
              <a:gd name="connsiteY1" fmla="*/ 215179 h 382276"/>
              <a:gd name="connsiteX2" fmla="*/ 0 w 387885"/>
              <a:gd name="connsiteY2" fmla="*/ 0 h 382276"/>
              <a:gd name="connsiteX3" fmla="*/ 345362 w 387885"/>
              <a:gd name="connsiteY3" fmla="*/ 382276 h 382276"/>
            </a:gdLst>
            <a:ahLst/>
            <a:cxnLst>
              <a:cxn ang="0">
                <a:pos x="connsiteX0" y="connsiteY0"/>
              </a:cxn>
              <a:cxn ang="0">
                <a:pos x="connsiteX1" y="connsiteY1"/>
              </a:cxn>
              <a:cxn ang="0">
                <a:pos x="connsiteX2" y="connsiteY2"/>
              </a:cxn>
              <a:cxn ang="0">
                <a:pos x="connsiteX3" y="connsiteY3"/>
              </a:cxn>
            </a:cxnLst>
            <a:rect l="l" t="t" r="r" b="b"/>
            <a:pathLst>
              <a:path w="387885" h="382276">
                <a:moveTo>
                  <a:pt x="345362" y="382276"/>
                </a:moveTo>
                <a:lnTo>
                  <a:pt x="387886" y="215179"/>
                </a:lnTo>
                <a:lnTo>
                  <a:pt x="0" y="0"/>
                </a:lnTo>
                <a:lnTo>
                  <a:pt x="345362" y="382276"/>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1" name="Freeform: Shape 110">
            <a:extLst>
              <a:ext uri="{FF2B5EF4-FFF2-40B4-BE49-F238E27FC236}">
                <a16:creationId xmlns:a16="http://schemas.microsoft.com/office/drawing/2014/main" id="{0AFBFC80-D683-46A5-9777-CFA4617C0E7A}"/>
              </a:ext>
            </a:extLst>
          </xdr:cNvPr>
          <xdr:cNvSpPr/>
        </xdr:nvSpPr>
        <xdr:spPr>
          <a:xfrm>
            <a:off x="3554451" y="6292645"/>
            <a:ext cx="327079" cy="528510"/>
          </a:xfrm>
          <a:custGeom>
            <a:avLst/>
            <a:gdLst>
              <a:gd name="connsiteX0" fmla="*/ 327080 w 327079"/>
              <a:gd name="connsiteY0" fmla="*/ 0 h 528510"/>
              <a:gd name="connsiteX1" fmla="*/ 327080 w 327079"/>
              <a:gd name="connsiteY1" fmla="*/ 382077 h 528510"/>
              <a:gd name="connsiteX2" fmla="*/ 0 w 327079"/>
              <a:gd name="connsiteY2" fmla="*/ 528511 h 528510"/>
              <a:gd name="connsiteX3" fmla="*/ 327080 w 327079"/>
              <a:gd name="connsiteY3" fmla="*/ 0 h 528510"/>
            </a:gdLst>
            <a:ahLst/>
            <a:cxnLst>
              <a:cxn ang="0">
                <a:pos x="connsiteX0" y="connsiteY0"/>
              </a:cxn>
              <a:cxn ang="0">
                <a:pos x="connsiteX1" y="connsiteY1"/>
              </a:cxn>
              <a:cxn ang="0">
                <a:pos x="connsiteX2" y="connsiteY2"/>
              </a:cxn>
              <a:cxn ang="0">
                <a:pos x="connsiteX3" y="connsiteY3"/>
              </a:cxn>
            </a:cxnLst>
            <a:rect l="l" t="t" r="r" b="b"/>
            <a:pathLst>
              <a:path w="327079" h="528510">
                <a:moveTo>
                  <a:pt x="327080" y="0"/>
                </a:moveTo>
                <a:lnTo>
                  <a:pt x="327080" y="382077"/>
                </a:lnTo>
                <a:lnTo>
                  <a:pt x="0" y="528511"/>
                </a:lnTo>
                <a:lnTo>
                  <a:pt x="327080" y="0"/>
                </a:lnTo>
                <a:close/>
              </a:path>
            </a:pathLst>
          </a:custGeom>
          <a:solidFill>
            <a:srgbClr val="33FF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2" name="Freeform: Shape 111">
            <a:extLst>
              <a:ext uri="{FF2B5EF4-FFF2-40B4-BE49-F238E27FC236}">
                <a16:creationId xmlns:a16="http://schemas.microsoft.com/office/drawing/2014/main" id="{3BA516D5-80C0-4834-8702-649030626375}"/>
              </a:ext>
            </a:extLst>
          </xdr:cNvPr>
          <xdr:cNvSpPr/>
        </xdr:nvSpPr>
        <xdr:spPr>
          <a:xfrm>
            <a:off x="3881531" y="6292645"/>
            <a:ext cx="327278" cy="528510"/>
          </a:xfrm>
          <a:custGeom>
            <a:avLst/>
            <a:gdLst>
              <a:gd name="connsiteX0" fmla="*/ 0 w 327278"/>
              <a:gd name="connsiteY0" fmla="*/ 0 h 528510"/>
              <a:gd name="connsiteX1" fmla="*/ 0 w 327278"/>
              <a:gd name="connsiteY1" fmla="*/ 382077 h 528510"/>
              <a:gd name="connsiteX2" fmla="*/ 327279 w 327278"/>
              <a:gd name="connsiteY2" fmla="*/ 528511 h 528510"/>
              <a:gd name="connsiteX3" fmla="*/ 0 w 327278"/>
              <a:gd name="connsiteY3" fmla="*/ 0 h 528510"/>
            </a:gdLst>
            <a:ahLst/>
            <a:cxnLst>
              <a:cxn ang="0">
                <a:pos x="connsiteX0" y="connsiteY0"/>
              </a:cxn>
              <a:cxn ang="0">
                <a:pos x="connsiteX1" y="connsiteY1"/>
              </a:cxn>
              <a:cxn ang="0">
                <a:pos x="connsiteX2" y="connsiteY2"/>
              </a:cxn>
              <a:cxn ang="0">
                <a:pos x="connsiteX3" y="connsiteY3"/>
              </a:cxn>
            </a:cxnLst>
            <a:rect l="l" t="t" r="r" b="b"/>
            <a:pathLst>
              <a:path w="327278" h="528510">
                <a:moveTo>
                  <a:pt x="0" y="0"/>
                </a:moveTo>
                <a:lnTo>
                  <a:pt x="0" y="382077"/>
                </a:lnTo>
                <a:lnTo>
                  <a:pt x="327279" y="528511"/>
                </a:lnTo>
                <a:lnTo>
                  <a:pt x="0" y="0"/>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3" name="Freeform: Shape 112">
            <a:extLst>
              <a:ext uri="{FF2B5EF4-FFF2-40B4-BE49-F238E27FC236}">
                <a16:creationId xmlns:a16="http://schemas.microsoft.com/office/drawing/2014/main" id="{C2704B7D-3088-4E04-ABB6-072824D4BB26}"/>
              </a:ext>
            </a:extLst>
          </xdr:cNvPr>
          <xdr:cNvSpPr/>
        </xdr:nvSpPr>
        <xdr:spPr>
          <a:xfrm>
            <a:off x="3554451" y="6820162"/>
            <a:ext cx="327079" cy="528510"/>
          </a:xfrm>
          <a:custGeom>
            <a:avLst/>
            <a:gdLst>
              <a:gd name="connsiteX0" fmla="*/ 327080 w 327079"/>
              <a:gd name="connsiteY0" fmla="*/ 528511 h 528510"/>
              <a:gd name="connsiteX1" fmla="*/ 327080 w 327079"/>
              <a:gd name="connsiteY1" fmla="*/ 146433 h 528510"/>
              <a:gd name="connsiteX2" fmla="*/ 0 w 327079"/>
              <a:gd name="connsiteY2" fmla="*/ 0 h 528510"/>
              <a:gd name="connsiteX3" fmla="*/ 327080 w 327079"/>
              <a:gd name="connsiteY3" fmla="*/ 528511 h 528510"/>
            </a:gdLst>
            <a:ahLst/>
            <a:cxnLst>
              <a:cxn ang="0">
                <a:pos x="connsiteX0" y="connsiteY0"/>
              </a:cxn>
              <a:cxn ang="0">
                <a:pos x="connsiteX1" y="connsiteY1"/>
              </a:cxn>
              <a:cxn ang="0">
                <a:pos x="connsiteX2" y="connsiteY2"/>
              </a:cxn>
              <a:cxn ang="0">
                <a:pos x="connsiteX3" y="connsiteY3"/>
              </a:cxn>
            </a:cxnLst>
            <a:rect l="l" t="t" r="r" b="b"/>
            <a:pathLst>
              <a:path w="327079" h="528510">
                <a:moveTo>
                  <a:pt x="327080" y="528511"/>
                </a:moveTo>
                <a:lnTo>
                  <a:pt x="327080" y="146433"/>
                </a:lnTo>
                <a:lnTo>
                  <a:pt x="0" y="0"/>
                </a:lnTo>
                <a:lnTo>
                  <a:pt x="327080" y="528511"/>
                </a:lnTo>
                <a:close/>
              </a:path>
            </a:pathLst>
          </a:custGeom>
          <a:solidFill>
            <a:srgbClr val="33FF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4" name="Freeform: Shape 113">
            <a:extLst>
              <a:ext uri="{FF2B5EF4-FFF2-40B4-BE49-F238E27FC236}">
                <a16:creationId xmlns:a16="http://schemas.microsoft.com/office/drawing/2014/main" id="{01498587-31BF-4781-99AA-D07B1C478BA3}"/>
              </a:ext>
            </a:extLst>
          </xdr:cNvPr>
          <xdr:cNvSpPr/>
        </xdr:nvSpPr>
        <xdr:spPr>
          <a:xfrm>
            <a:off x="3881531" y="6820162"/>
            <a:ext cx="327278" cy="528510"/>
          </a:xfrm>
          <a:custGeom>
            <a:avLst/>
            <a:gdLst>
              <a:gd name="connsiteX0" fmla="*/ 0 w 327278"/>
              <a:gd name="connsiteY0" fmla="*/ 528511 h 528510"/>
              <a:gd name="connsiteX1" fmla="*/ 0 w 327278"/>
              <a:gd name="connsiteY1" fmla="*/ 146433 h 528510"/>
              <a:gd name="connsiteX2" fmla="*/ 327279 w 327278"/>
              <a:gd name="connsiteY2" fmla="*/ 0 h 528510"/>
              <a:gd name="connsiteX3" fmla="*/ 0 w 327278"/>
              <a:gd name="connsiteY3" fmla="*/ 528511 h 528510"/>
            </a:gdLst>
            <a:ahLst/>
            <a:cxnLst>
              <a:cxn ang="0">
                <a:pos x="connsiteX0" y="connsiteY0"/>
              </a:cxn>
              <a:cxn ang="0">
                <a:pos x="connsiteX1" y="connsiteY1"/>
              </a:cxn>
              <a:cxn ang="0">
                <a:pos x="connsiteX2" y="connsiteY2"/>
              </a:cxn>
              <a:cxn ang="0">
                <a:pos x="connsiteX3" y="connsiteY3"/>
              </a:cxn>
            </a:cxnLst>
            <a:rect l="l" t="t" r="r" b="b"/>
            <a:pathLst>
              <a:path w="327278" h="528510">
                <a:moveTo>
                  <a:pt x="0" y="528511"/>
                </a:moveTo>
                <a:lnTo>
                  <a:pt x="0" y="146433"/>
                </a:lnTo>
                <a:lnTo>
                  <a:pt x="327279" y="0"/>
                </a:lnTo>
                <a:lnTo>
                  <a:pt x="0" y="528511"/>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5" name="Freeform: Shape 114">
            <a:extLst>
              <a:ext uri="{FF2B5EF4-FFF2-40B4-BE49-F238E27FC236}">
                <a16:creationId xmlns:a16="http://schemas.microsoft.com/office/drawing/2014/main" id="{5DB94AB0-0572-4350-93B8-0AD0C2B52C86}"/>
              </a:ext>
            </a:extLst>
          </xdr:cNvPr>
          <xdr:cNvSpPr/>
        </xdr:nvSpPr>
        <xdr:spPr>
          <a:xfrm>
            <a:off x="3881531" y="6820559"/>
            <a:ext cx="327278" cy="146035"/>
          </a:xfrm>
          <a:custGeom>
            <a:avLst/>
            <a:gdLst>
              <a:gd name="connsiteX0" fmla="*/ 0 w 327278"/>
              <a:gd name="connsiteY0" fmla="*/ 146036 h 146035"/>
              <a:gd name="connsiteX1" fmla="*/ 0 w 327278"/>
              <a:gd name="connsiteY1" fmla="*/ 0 h 146035"/>
              <a:gd name="connsiteX2" fmla="*/ 327279 w 327278"/>
              <a:gd name="connsiteY2" fmla="*/ 0 h 146035"/>
              <a:gd name="connsiteX3" fmla="*/ 0 w 327278"/>
              <a:gd name="connsiteY3" fmla="*/ 146036 h 146035"/>
            </a:gdLst>
            <a:ahLst/>
            <a:cxnLst>
              <a:cxn ang="0">
                <a:pos x="connsiteX0" y="connsiteY0"/>
              </a:cxn>
              <a:cxn ang="0">
                <a:pos x="connsiteX1" y="connsiteY1"/>
              </a:cxn>
              <a:cxn ang="0">
                <a:pos x="connsiteX2" y="connsiteY2"/>
              </a:cxn>
              <a:cxn ang="0">
                <a:pos x="connsiteX3" y="connsiteY3"/>
              </a:cxn>
            </a:cxnLst>
            <a:rect l="l" t="t" r="r" b="b"/>
            <a:pathLst>
              <a:path w="327278" h="146035">
                <a:moveTo>
                  <a:pt x="0" y="146036"/>
                </a:moveTo>
                <a:lnTo>
                  <a:pt x="0" y="0"/>
                </a:lnTo>
                <a:lnTo>
                  <a:pt x="327279" y="0"/>
                </a:lnTo>
                <a:lnTo>
                  <a:pt x="0" y="146036"/>
                </a:lnTo>
                <a:close/>
              </a:path>
            </a:pathLst>
          </a:custGeom>
          <a:solidFill>
            <a:srgbClr val="0066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6" name="Freeform: Shape 115">
            <a:extLst>
              <a:ext uri="{FF2B5EF4-FFF2-40B4-BE49-F238E27FC236}">
                <a16:creationId xmlns:a16="http://schemas.microsoft.com/office/drawing/2014/main" id="{C8F058E2-3073-41D1-9617-D0A96066ED17}"/>
              </a:ext>
            </a:extLst>
          </xdr:cNvPr>
          <xdr:cNvSpPr/>
        </xdr:nvSpPr>
        <xdr:spPr>
          <a:xfrm>
            <a:off x="3554650" y="6820559"/>
            <a:ext cx="327278" cy="146035"/>
          </a:xfrm>
          <a:custGeom>
            <a:avLst/>
            <a:gdLst>
              <a:gd name="connsiteX0" fmla="*/ 327279 w 327278"/>
              <a:gd name="connsiteY0" fmla="*/ 146036 h 146035"/>
              <a:gd name="connsiteX1" fmla="*/ 327279 w 327278"/>
              <a:gd name="connsiteY1" fmla="*/ 0 h 146035"/>
              <a:gd name="connsiteX2" fmla="*/ 0 w 327278"/>
              <a:gd name="connsiteY2" fmla="*/ 0 h 146035"/>
              <a:gd name="connsiteX3" fmla="*/ 327279 w 327278"/>
              <a:gd name="connsiteY3" fmla="*/ 146036 h 146035"/>
            </a:gdLst>
            <a:ahLst/>
            <a:cxnLst>
              <a:cxn ang="0">
                <a:pos x="connsiteX0" y="connsiteY0"/>
              </a:cxn>
              <a:cxn ang="0">
                <a:pos x="connsiteX1" y="connsiteY1"/>
              </a:cxn>
              <a:cxn ang="0">
                <a:pos x="connsiteX2" y="connsiteY2"/>
              </a:cxn>
              <a:cxn ang="0">
                <a:pos x="connsiteX3" y="connsiteY3"/>
              </a:cxn>
            </a:cxnLst>
            <a:rect l="l" t="t" r="r" b="b"/>
            <a:pathLst>
              <a:path w="327278" h="146035">
                <a:moveTo>
                  <a:pt x="327279" y="146036"/>
                </a:moveTo>
                <a:lnTo>
                  <a:pt x="327279" y="0"/>
                </a:lnTo>
                <a:lnTo>
                  <a:pt x="0" y="0"/>
                </a:lnTo>
                <a:lnTo>
                  <a:pt x="327279" y="146036"/>
                </a:lnTo>
                <a:close/>
              </a:path>
            </a:pathLst>
          </a:custGeom>
          <a:solidFill>
            <a:srgbClr val="009933"/>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7" name="Freeform: Shape 116">
            <a:extLst>
              <a:ext uri="{FF2B5EF4-FFF2-40B4-BE49-F238E27FC236}">
                <a16:creationId xmlns:a16="http://schemas.microsoft.com/office/drawing/2014/main" id="{677329ED-8BAB-485A-8E3C-B32CC03ABC8C}"/>
              </a:ext>
            </a:extLst>
          </xdr:cNvPr>
          <xdr:cNvSpPr/>
        </xdr:nvSpPr>
        <xdr:spPr>
          <a:xfrm>
            <a:off x="3881531" y="6674126"/>
            <a:ext cx="327278" cy="146035"/>
          </a:xfrm>
          <a:custGeom>
            <a:avLst/>
            <a:gdLst>
              <a:gd name="connsiteX0" fmla="*/ 0 w 327278"/>
              <a:gd name="connsiteY0" fmla="*/ 0 h 146035"/>
              <a:gd name="connsiteX1" fmla="*/ 0 w 327278"/>
              <a:gd name="connsiteY1" fmla="*/ 146036 h 146035"/>
              <a:gd name="connsiteX2" fmla="*/ 327279 w 327278"/>
              <a:gd name="connsiteY2" fmla="*/ 146036 h 146035"/>
              <a:gd name="connsiteX3" fmla="*/ 0 w 327278"/>
              <a:gd name="connsiteY3" fmla="*/ 0 h 146035"/>
            </a:gdLst>
            <a:ahLst/>
            <a:cxnLst>
              <a:cxn ang="0">
                <a:pos x="connsiteX0" y="connsiteY0"/>
              </a:cxn>
              <a:cxn ang="0">
                <a:pos x="connsiteX1" y="connsiteY1"/>
              </a:cxn>
              <a:cxn ang="0">
                <a:pos x="connsiteX2" y="connsiteY2"/>
              </a:cxn>
              <a:cxn ang="0">
                <a:pos x="connsiteX3" y="connsiteY3"/>
              </a:cxn>
            </a:cxnLst>
            <a:rect l="l" t="t" r="r" b="b"/>
            <a:pathLst>
              <a:path w="327278" h="146035">
                <a:moveTo>
                  <a:pt x="0" y="0"/>
                </a:moveTo>
                <a:lnTo>
                  <a:pt x="0" y="146036"/>
                </a:lnTo>
                <a:lnTo>
                  <a:pt x="327279" y="146036"/>
                </a:lnTo>
                <a:lnTo>
                  <a:pt x="0" y="0"/>
                </a:lnTo>
                <a:close/>
              </a:path>
            </a:pathLst>
          </a:custGeom>
          <a:solidFill>
            <a:srgbClr val="33CC66"/>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8" name="Freeform: Shape 117">
            <a:extLst>
              <a:ext uri="{FF2B5EF4-FFF2-40B4-BE49-F238E27FC236}">
                <a16:creationId xmlns:a16="http://schemas.microsoft.com/office/drawing/2014/main" id="{191C2481-F8C0-4CF4-9DF3-FE2F92939596}"/>
              </a:ext>
            </a:extLst>
          </xdr:cNvPr>
          <xdr:cNvSpPr/>
        </xdr:nvSpPr>
        <xdr:spPr>
          <a:xfrm>
            <a:off x="3554650" y="6674126"/>
            <a:ext cx="327278" cy="146035"/>
          </a:xfrm>
          <a:custGeom>
            <a:avLst/>
            <a:gdLst>
              <a:gd name="connsiteX0" fmla="*/ 327279 w 327278"/>
              <a:gd name="connsiteY0" fmla="*/ 0 h 146035"/>
              <a:gd name="connsiteX1" fmla="*/ 327279 w 327278"/>
              <a:gd name="connsiteY1" fmla="*/ 146036 h 146035"/>
              <a:gd name="connsiteX2" fmla="*/ 0 w 327278"/>
              <a:gd name="connsiteY2" fmla="*/ 146036 h 146035"/>
              <a:gd name="connsiteX3" fmla="*/ 327279 w 327278"/>
              <a:gd name="connsiteY3" fmla="*/ 0 h 146035"/>
            </a:gdLst>
            <a:ahLst/>
            <a:cxnLst>
              <a:cxn ang="0">
                <a:pos x="connsiteX0" y="connsiteY0"/>
              </a:cxn>
              <a:cxn ang="0">
                <a:pos x="connsiteX1" y="connsiteY1"/>
              </a:cxn>
              <a:cxn ang="0">
                <a:pos x="connsiteX2" y="connsiteY2"/>
              </a:cxn>
              <a:cxn ang="0">
                <a:pos x="connsiteX3" y="connsiteY3"/>
              </a:cxn>
            </a:cxnLst>
            <a:rect l="l" t="t" r="r" b="b"/>
            <a:pathLst>
              <a:path w="327278" h="146035">
                <a:moveTo>
                  <a:pt x="327279" y="0"/>
                </a:moveTo>
                <a:lnTo>
                  <a:pt x="327279" y="146036"/>
                </a:lnTo>
                <a:lnTo>
                  <a:pt x="0" y="146036"/>
                </a:lnTo>
                <a:lnTo>
                  <a:pt x="327279" y="0"/>
                </a:lnTo>
                <a:close/>
              </a:path>
            </a:pathLst>
          </a:custGeom>
          <a:solidFill>
            <a:srgbClr val="66FF99"/>
          </a:solidFill>
          <a:ln w="19874"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clientData/>
  </xdr:twoCellAnchor>
  <xdr:twoCellAnchor>
    <xdr:from>
      <xdr:col>2</xdr:col>
      <xdr:colOff>400050</xdr:colOff>
      <xdr:row>4</xdr:row>
      <xdr:rowOff>209550</xdr:rowOff>
    </xdr:from>
    <xdr:to>
      <xdr:col>3</xdr:col>
      <xdr:colOff>539750</xdr:colOff>
      <xdr:row>6</xdr:row>
      <xdr:rowOff>185420</xdr:rowOff>
    </xdr:to>
    <xdr:grpSp>
      <xdr:nvGrpSpPr>
        <xdr:cNvPr id="122" name="Group 121">
          <a:extLst>
            <a:ext uri="{FF2B5EF4-FFF2-40B4-BE49-F238E27FC236}">
              <a16:creationId xmlns:a16="http://schemas.microsoft.com/office/drawing/2014/main" id="{502F396B-8875-46E9-99E5-77631D447313}"/>
            </a:ext>
          </a:extLst>
        </xdr:cNvPr>
        <xdr:cNvGrpSpPr/>
      </xdr:nvGrpSpPr>
      <xdr:grpSpPr>
        <a:xfrm>
          <a:off x="1905000" y="1047750"/>
          <a:ext cx="892175" cy="1014095"/>
          <a:chOff x="0" y="0"/>
          <a:chExt cx="2174081" cy="2444924"/>
        </a:xfrm>
      </xdr:grpSpPr>
      <xdr:sp macro="" textlink="">
        <xdr:nvSpPr>
          <xdr:cNvPr id="123" name="Freeform: Shape 122">
            <a:extLst>
              <a:ext uri="{FF2B5EF4-FFF2-40B4-BE49-F238E27FC236}">
                <a16:creationId xmlns:a16="http://schemas.microsoft.com/office/drawing/2014/main" id="{5B554266-E757-4694-8724-670DD65EBD83}"/>
              </a:ext>
            </a:extLst>
          </xdr:cNvPr>
          <xdr:cNvSpPr/>
        </xdr:nvSpPr>
        <xdr:spPr>
          <a:xfrm>
            <a:off x="190691" y="0"/>
            <a:ext cx="1780179" cy="896769"/>
          </a:xfrm>
          <a:custGeom>
            <a:avLst/>
            <a:gdLst>
              <a:gd name="connsiteX0" fmla="*/ 0 w 1780179"/>
              <a:gd name="connsiteY0" fmla="*/ 448385 h 896769"/>
              <a:gd name="connsiteX1" fmla="*/ 856326 w 1780179"/>
              <a:gd name="connsiteY1" fmla="*/ 0 h 896769"/>
              <a:gd name="connsiteX2" fmla="*/ 1780179 w 1780179"/>
              <a:gd name="connsiteY2" fmla="*/ 448385 h 896769"/>
              <a:gd name="connsiteX3" fmla="*/ 890116 w 1780179"/>
              <a:gd name="connsiteY3" fmla="*/ 896769 h 896769"/>
            </a:gdLst>
            <a:ahLst/>
            <a:cxnLst>
              <a:cxn ang="0">
                <a:pos x="connsiteX0" y="connsiteY0"/>
              </a:cxn>
              <a:cxn ang="0">
                <a:pos x="connsiteX1" y="connsiteY1"/>
              </a:cxn>
              <a:cxn ang="0">
                <a:pos x="connsiteX2" y="connsiteY2"/>
              </a:cxn>
              <a:cxn ang="0">
                <a:pos x="connsiteX3" y="connsiteY3"/>
              </a:cxn>
            </a:cxnLst>
            <a:rect l="l" t="t" r="r" b="b"/>
            <a:pathLst>
              <a:path w="1780179" h="896769">
                <a:moveTo>
                  <a:pt x="0" y="448385"/>
                </a:moveTo>
                <a:lnTo>
                  <a:pt x="856326" y="0"/>
                </a:lnTo>
                <a:lnTo>
                  <a:pt x="1780179" y="448385"/>
                </a:lnTo>
                <a:lnTo>
                  <a:pt x="890116" y="896769"/>
                </a:lnTo>
                <a:close/>
              </a:path>
            </a:pathLst>
          </a:custGeom>
          <a:solidFill>
            <a:srgbClr val="00F77C"/>
          </a:solidFill>
          <a:ln w="5239" cap="flat">
            <a:noFill/>
            <a:prstDash val="solid"/>
            <a:miter/>
          </a:ln>
        </xdr:spPr>
        <xdr:txBody>
          <a:bodyPr wrap="square" rtlCol="0" anchor="ctr"/>
          <a:lstStyle/>
          <a:p>
            <a:endParaRPr lang="en-US"/>
          </a:p>
        </xdr:txBody>
      </xdr:sp>
      <xdr:grpSp>
        <xdr:nvGrpSpPr>
          <xdr:cNvPr id="124" name="Graphic 2">
            <a:extLst>
              <a:ext uri="{FF2B5EF4-FFF2-40B4-BE49-F238E27FC236}">
                <a16:creationId xmlns:a16="http://schemas.microsoft.com/office/drawing/2014/main" id="{CD85A1F8-EC65-40AD-BB51-CDBD7B54EC56}"/>
              </a:ext>
            </a:extLst>
          </xdr:cNvPr>
          <xdr:cNvGrpSpPr/>
        </xdr:nvGrpSpPr>
        <xdr:grpSpPr>
          <a:xfrm>
            <a:off x="0" y="391334"/>
            <a:ext cx="2174081" cy="2053590"/>
            <a:chOff x="0" y="391334"/>
            <a:chExt cx="2174081" cy="2053590"/>
          </a:xfrm>
          <a:solidFill>
            <a:srgbClr val="00D068"/>
          </a:solidFill>
        </xdr:grpSpPr>
        <xdr:pic>
          <xdr:nvPicPr>
            <xdr:cNvPr id="132" name="Picture 131">
              <a:extLst>
                <a:ext uri="{FF2B5EF4-FFF2-40B4-BE49-F238E27FC236}">
                  <a16:creationId xmlns:a16="http://schemas.microsoft.com/office/drawing/2014/main" id="{26A8542F-B0FC-4280-A56D-7CF23064C195}"/>
                </a:ext>
              </a:extLst>
            </xdr:cNvPr>
            <xdr:cNvPicPr>
              <a:picLocks noChangeAspect="1"/>
            </xdr:cNvPicPr>
          </xdr:nvPicPr>
          <xdr:blipFill>
            <a:blip xmlns:r="http://schemas.openxmlformats.org/officeDocument/2006/relationships" r:embed="rId3"/>
            <a:stretch>
              <a:fillRect/>
            </a:stretch>
          </xdr:blipFill>
          <xdr:spPr>
            <a:xfrm>
              <a:off x="0" y="391334"/>
              <a:ext cx="2174081" cy="2053590"/>
            </a:xfrm>
            <a:custGeom>
              <a:avLst/>
              <a:gdLst>
                <a:gd name="connsiteX0" fmla="*/ 0 w 2174081"/>
                <a:gd name="connsiteY0" fmla="*/ 0 h 2053590"/>
                <a:gd name="connsiteX1" fmla="*/ 2174081 w 2174081"/>
                <a:gd name="connsiteY1" fmla="*/ 0 h 2053590"/>
                <a:gd name="connsiteX2" fmla="*/ 2174081 w 2174081"/>
                <a:gd name="connsiteY2" fmla="*/ 2053590 h 2053590"/>
                <a:gd name="connsiteX3" fmla="*/ 0 w 2174081"/>
                <a:gd name="connsiteY3" fmla="*/ 2053590 h 2053590"/>
              </a:gdLst>
              <a:ahLst/>
              <a:cxnLst>
                <a:cxn ang="0">
                  <a:pos x="connsiteX0" y="connsiteY0"/>
                </a:cxn>
                <a:cxn ang="0">
                  <a:pos x="connsiteX1" y="connsiteY1"/>
                </a:cxn>
                <a:cxn ang="0">
                  <a:pos x="connsiteX2" y="connsiteY2"/>
                </a:cxn>
                <a:cxn ang="0">
                  <a:pos x="connsiteX3" y="connsiteY3"/>
                </a:cxn>
              </a:cxnLst>
              <a:rect l="l" t="t" r="r" b="b"/>
              <a:pathLst>
                <a:path w="2174081" h="2053590">
                  <a:moveTo>
                    <a:pt x="0" y="0"/>
                  </a:moveTo>
                  <a:lnTo>
                    <a:pt x="2174081" y="0"/>
                  </a:lnTo>
                  <a:lnTo>
                    <a:pt x="2174081" y="2053590"/>
                  </a:lnTo>
                  <a:lnTo>
                    <a:pt x="0" y="2053590"/>
                  </a:lnTo>
                  <a:close/>
                </a:path>
              </a:pathLst>
            </a:custGeom>
          </xdr:spPr>
        </xdr:pic>
        <xdr:sp macro="" textlink="">
          <xdr:nvSpPr>
            <xdr:cNvPr id="133" name="Freeform: Shape 132">
              <a:extLst>
                <a:ext uri="{FF2B5EF4-FFF2-40B4-BE49-F238E27FC236}">
                  <a16:creationId xmlns:a16="http://schemas.microsoft.com/office/drawing/2014/main" id="{158BA2D2-3CE8-4F67-AC31-DA3CED02EB25}"/>
                </a:ext>
              </a:extLst>
            </xdr:cNvPr>
            <xdr:cNvSpPr/>
          </xdr:nvSpPr>
          <xdr:spPr>
            <a:xfrm>
              <a:off x="76381" y="448384"/>
              <a:ext cx="2008798" cy="1890193"/>
            </a:xfrm>
            <a:custGeom>
              <a:avLst/>
              <a:gdLst>
                <a:gd name="connsiteX0" fmla="*/ 0 w 2008798"/>
                <a:gd name="connsiteY0" fmla="*/ 0 h 1890193"/>
                <a:gd name="connsiteX1" fmla="*/ 0 w 2008798"/>
                <a:gd name="connsiteY1" fmla="*/ 1291142 h 1890193"/>
                <a:gd name="connsiteX2" fmla="*/ 1004425 w 2008798"/>
                <a:gd name="connsiteY2" fmla="*/ 1890193 h 1890193"/>
                <a:gd name="connsiteX3" fmla="*/ 2008799 w 2008798"/>
                <a:gd name="connsiteY3" fmla="*/ 1291142 h 1890193"/>
                <a:gd name="connsiteX4" fmla="*/ 2008799 w 2008798"/>
                <a:gd name="connsiteY4" fmla="*/ 0 h 1890193"/>
                <a:gd name="connsiteX5" fmla="*/ 1004425 w 2008798"/>
                <a:gd name="connsiteY5" fmla="*/ 506011 h 189019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008798" h="1890193">
                  <a:moveTo>
                    <a:pt x="0" y="0"/>
                  </a:moveTo>
                  <a:lnTo>
                    <a:pt x="0" y="1291142"/>
                  </a:lnTo>
                  <a:lnTo>
                    <a:pt x="1004425" y="1890193"/>
                  </a:lnTo>
                  <a:lnTo>
                    <a:pt x="2008799" y="1291142"/>
                  </a:lnTo>
                  <a:lnTo>
                    <a:pt x="2008799" y="0"/>
                  </a:lnTo>
                  <a:lnTo>
                    <a:pt x="1004425" y="506011"/>
                  </a:lnTo>
                  <a:close/>
                </a:path>
              </a:pathLst>
            </a:custGeom>
            <a:solidFill>
              <a:srgbClr val="00D068"/>
            </a:solidFill>
            <a:ln w="5239" cap="flat">
              <a:noFill/>
              <a:prstDash val="solid"/>
              <a:miter/>
            </a:ln>
          </xdr:spPr>
          <xdr:txBody>
            <a:bodyPr wrap="square" rtlCol="0" anchor="ctr"/>
            <a:lstStyle/>
            <a:p>
              <a:endParaRPr lang="en-US"/>
            </a:p>
          </xdr:txBody>
        </xdr:sp>
      </xdr:grpSp>
      <xdr:sp macro="" textlink="">
        <xdr:nvSpPr>
          <xdr:cNvPr id="125" name="Freeform: Shape 124">
            <a:extLst>
              <a:ext uri="{FF2B5EF4-FFF2-40B4-BE49-F238E27FC236}">
                <a16:creationId xmlns:a16="http://schemas.microsoft.com/office/drawing/2014/main" id="{8C90B85A-24C7-4EA3-BFE5-B30C0C624B96}"/>
              </a:ext>
            </a:extLst>
          </xdr:cNvPr>
          <xdr:cNvSpPr/>
        </xdr:nvSpPr>
        <xdr:spPr>
          <a:xfrm>
            <a:off x="76381" y="448384"/>
            <a:ext cx="1004425" cy="1890193"/>
          </a:xfrm>
          <a:custGeom>
            <a:avLst/>
            <a:gdLst>
              <a:gd name="connsiteX0" fmla="*/ 1004425 w 1004425"/>
              <a:gd name="connsiteY0" fmla="*/ 1890193 h 1890193"/>
              <a:gd name="connsiteX1" fmla="*/ 1004425 w 1004425"/>
              <a:gd name="connsiteY1" fmla="*/ 506011 h 1890193"/>
              <a:gd name="connsiteX2" fmla="*/ 0 w 1004425"/>
              <a:gd name="connsiteY2" fmla="*/ 0 h 1890193"/>
              <a:gd name="connsiteX3" fmla="*/ 0 w 1004425"/>
              <a:gd name="connsiteY3" fmla="*/ 1291142 h 1890193"/>
            </a:gdLst>
            <a:ahLst/>
            <a:cxnLst>
              <a:cxn ang="0">
                <a:pos x="connsiteX0" y="connsiteY0"/>
              </a:cxn>
              <a:cxn ang="0">
                <a:pos x="connsiteX1" y="connsiteY1"/>
              </a:cxn>
              <a:cxn ang="0">
                <a:pos x="connsiteX2" y="connsiteY2"/>
              </a:cxn>
              <a:cxn ang="0">
                <a:pos x="connsiteX3" y="connsiteY3"/>
              </a:cxn>
            </a:cxnLst>
            <a:rect l="l" t="t" r="r" b="b"/>
            <a:pathLst>
              <a:path w="1004425" h="1890193">
                <a:moveTo>
                  <a:pt x="1004425" y="1890193"/>
                </a:moveTo>
                <a:lnTo>
                  <a:pt x="1004425" y="506011"/>
                </a:lnTo>
                <a:lnTo>
                  <a:pt x="0" y="0"/>
                </a:lnTo>
                <a:lnTo>
                  <a:pt x="0" y="1291142"/>
                </a:lnTo>
                <a:close/>
              </a:path>
            </a:pathLst>
          </a:custGeom>
          <a:solidFill>
            <a:srgbClr val="00A954"/>
          </a:solidFill>
          <a:ln w="5239" cap="flat">
            <a:noFill/>
            <a:prstDash val="solid"/>
            <a:miter/>
          </a:ln>
        </xdr:spPr>
        <xdr:txBody>
          <a:bodyPr wrap="square" rtlCol="0" anchor="ctr"/>
          <a:lstStyle/>
          <a:p>
            <a:endParaRPr 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458386</xdr:colOff>
      <xdr:row>9</xdr:row>
      <xdr:rowOff>146539</xdr:rowOff>
    </xdr:to>
    <xdr:pic>
      <xdr:nvPicPr>
        <xdr:cNvPr id="3" name="Picture 2">
          <a:extLst>
            <a:ext uri="{FF2B5EF4-FFF2-40B4-BE49-F238E27FC236}">
              <a16:creationId xmlns:a16="http://schemas.microsoft.com/office/drawing/2014/main" id="{CED8DEAD-3530-4EA3-9856-DD65559AFC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45577" cy="13921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Users/mhilcove.US-IG/Desktop/Deals/Cadillac%20Jack/CJ%20Diligence/(I)%20Financial%20&amp;%20Accounting/July%202009%20Master%202009%20Model%20v.1.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C:/Accounting/Accounting%20and%20Reports/Monthend/2015/09%20September/Monthend/KSA%20Reporting/2015%20Budget%20Model-%20Sept%20v4-Revised%20Budget%20v53-clean.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C:/Users/amyb/AppData/Local/Microsoft/Windows/Temporary%20Internet%20Files/Content.Outlook/PH6JFS2L/Monthly%20planning%20and%20campaign%20management%20budget%20-%20April%20-%20March%20201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C:/C:/C/Documents%20and%20Settings/michaelm.LONDON/Local%20Settings/Temporary%20Internet%20Files/Content.Outlook/AEVYCW7A/Bingo%20Q2fc%200809"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C:/E:/locmotive/Analysis/Models/FF.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CJ%20Equity%20Valuation_v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C:/E:/DASHBOARD/NBC%20PR%20Dashboard%20V6%207Ju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C:/Users/hink/AppData/Local/Microsoft/Windows/Temporary%20Internet%20Files/Content.Outlook/Q2K9LOL2/Crisis%20Care%20Network%20Exhibits%20v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QUIX%20Defense%20Profile.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hareRightsPlan_Chartsv1%20(08.26.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C:/Users/hink/AppData/Local/Microsoft/Windows/Temporary%20Internet%20Files/Content.Outlook/Q2K9LOL2/ProxyProposals.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Theoretical%20EBITDA%20Bridge.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Contract%20Provision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C:/Users/amyb/AppData/Local/Microsoft/Windows/Temporary%20Internet%20Files/Content.Outlook/PH6JFS2L/Jackpotjoy%20Link%20Building%20Project%20Plan%202011-201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C:/Users/pjohnson/Desktop/Capcoal/Cap%20OC%20Weekly%20Review%20File%20RF%20Updated%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2009"/>
      <sheetName val="Cabinet Worksheet"/>
      <sheetName val="Product Cost"/>
      <sheetName val="Property &amp; Use Tax"/>
      <sheetName val="COGS Analysis"/>
      <sheetName val="Dept Expense Summ"/>
      <sheetName val="SG&amp;A Allocations"/>
      <sheetName val="Summary P&amp;L-Consolidated"/>
      <sheetName val="Monthly P&amp;L"/>
      <sheetName val="Revenue-US"/>
      <sheetName val="Summary P&amp;L-US"/>
      <sheetName val="P&amp;L-US"/>
      <sheetName val="COGS&amp;CAPEX-US"/>
      <sheetName val="US WAP"/>
      <sheetName val="Summary P&amp;L-Mex"/>
      <sheetName val="P&amp;L-Mex"/>
      <sheetName val="Revenue-Mex"/>
      <sheetName val="COGS&amp;CAPEX-MEX"/>
      <sheetName val="MX WAP"/>
      <sheetName val="Redemption Summary P&amp;L"/>
      <sheetName val="Redemption P&amp;L"/>
      <sheetName val="AWP Sales-Cogs Forecast"/>
    </sheetNames>
    <sheetDataSet>
      <sheetData sheetId="0" refreshError="1">
        <row r="2">
          <cell r="C2" t="str">
            <v>2009 Forecast</v>
          </cell>
        </row>
        <row r="3">
          <cell r="C3" t="str">
            <v>Jan</v>
          </cell>
          <cell r="D3" t="str">
            <v>Feb</v>
          </cell>
          <cell r="E3" t="str">
            <v>Mar</v>
          </cell>
          <cell r="F3" t="str">
            <v>Apr</v>
          </cell>
          <cell r="G3" t="str">
            <v>May</v>
          </cell>
          <cell r="H3" t="str">
            <v>Jun</v>
          </cell>
          <cell r="I3" t="str">
            <v>Jul</v>
          </cell>
          <cell r="J3" t="str">
            <v>Aug</v>
          </cell>
          <cell r="K3" t="str">
            <v>Sep</v>
          </cell>
          <cell r="L3" t="str">
            <v>Oct</v>
          </cell>
          <cell r="M3" t="str">
            <v>Nov</v>
          </cell>
          <cell r="N3" t="str">
            <v>Dec</v>
          </cell>
          <cell r="O3">
            <v>54396798.612202868</v>
          </cell>
        </row>
        <row r="4">
          <cell r="C4" t="str">
            <v>US</v>
          </cell>
          <cell r="O4">
            <v>29149645.447783247</v>
          </cell>
        </row>
        <row r="8">
          <cell r="C8">
            <v>1801</v>
          </cell>
          <cell r="D8">
            <v>1789</v>
          </cell>
          <cell r="E8">
            <v>1777</v>
          </cell>
          <cell r="F8">
            <v>1729</v>
          </cell>
          <cell r="G8">
            <v>1540</v>
          </cell>
          <cell r="H8">
            <v>1613</v>
          </cell>
          <cell r="I8">
            <v>1773</v>
          </cell>
          <cell r="J8">
            <v>1808</v>
          </cell>
          <cell r="K8">
            <v>1758</v>
          </cell>
          <cell r="L8">
            <v>2136</v>
          </cell>
          <cell r="M8">
            <v>2125</v>
          </cell>
          <cell r="N8">
            <v>2106</v>
          </cell>
        </row>
        <row r="9">
          <cell r="C9">
            <v>-12</v>
          </cell>
          <cell r="D9">
            <v>-12</v>
          </cell>
          <cell r="E9">
            <v>-48</v>
          </cell>
          <cell r="F9">
            <v>-189</v>
          </cell>
          <cell r="G9">
            <v>73</v>
          </cell>
          <cell r="H9">
            <v>160</v>
          </cell>
          <cell r="I9">
            <v>35</v>
          </cell>
          <cell r="J9">
            <v>-50</v>
          </cell>
          <cell r="K9">
            <v>378</v>
          </cell>
          <cell r="L9">
            <v>28</v>
          </cell>
          <cell r="M9">
            <v>80</v>
          </cell>
          <cell r="N9">
            <v>0</v>
          </cell>
          <cell r="O9">
            <v>443</v>
          </cell>
        </row>
        <row r="10">
          <cell r="C10">
            <v>0</v>
          </cell>
          <cell r="D10">
            <v>0</v>
          </cell>
          <cell r="E10">
            <v>0</v>
          </cell>
          <cell r="F10">
            <v>0</v>
          </cell>
          <cell r="G10">
            <v>0</v>
          </cell>
          <cell r="H10">
            <v>0</v>
          </cell>
          <cell r="I10">
            <v>0</v>
          </cell>
          <cell r="J10">
            <v>0</v>
          </cell>
          <cell r="K10">
            <v>0</v>
          </cell>
          <cell r="L10">
            <v>-39</v>
          </cell>
          <cell r="M10">
            <v>-99</v>
          </cell>
          <cell r="N10">
            <v>-42.12</v>
          </cell>
          <cell r="O10">
            <v>-180.12</v>
          </cell>
        </row>
        <row r="11">
          <cell r="C11">
            <v>1789</v>
          </cell>
          <cell r="D11">
            <v>1777</v>
          </cell>
          <cell r="E11">
            <v>1729</v>
          </cell>
          <cell r="F11">
            <v>1540</v>
          </cell>
          <cell r="G11">
            <v>1613</v>
          </cell>
          <cell r="H11">
            <v>1773</v>
          </cell>
          <cell r="I11">
            <v>1808</v>
          </cell>
          <cell r="J11">
            <v>1758</v>
          </cell>
          <cell r="K11">
            <v>2136</v>
          </cell>
          <cell r="L11">
            <v>2125</v>
          </cell>
          <cell r="M11">
            <v>2106</v>
          </cell>
          <cell r="N11">
            <v>2063.88</v>
          </cell>
          <cell r="O11">
            <v>262.88000000000011</v>
          </cell>
        </row>
        <row r="12">
          <cell r="C12">
            <v>1795</v>
          </cell>
          <cell r="D12">
            <v>1783</v>
          </cell>
          <cell r="E12">
            <v>1753</v>
          </cell>
          <cell r="F12">
            <v>1634.5</v>
          </cell>
          <cell r="G12">
            <v>1576.5</v>
          </cell>
          <cell r="H12">
            <v>1693</v>
          </cell>
          <cell r="I12">
            <v>1790.5</v>
          </cell>
          <cell r="J12">
            <v>1783</v>
          </cell>
          <cell r="K12">
            <v>1947</v>
          </cell>
          <cell r="L12">
            <v>2130.5</v>
          </cell>
          <cell r="M12">
            <v>2115.5</v>
          </cell>
          <cell r="N12">
            <v>2084.94</v>
          </cell>
        </row>
        <row r="14">
          <cell r="C14">
            <v>21.663385209812205</v>
          </cell>
          <cell r="D14">
            <v>27.677086771893279</v>
          </cell>
          <cell r="E14">
            <v>27.164376644646048</v>
          </cell>
          <cell r="F14">
            <v>23.356388498011626</v>
          </cell>
          <cell r="G14">
            <v>25.77230451285514</v>
          </cell>
          <cell r="H14">
            <v>22.786813545973619</v>
          </cell>
          <cell r="I14">
            <v>22.789362675770867</v>
          </cell>
          <cell r="J14">
            <v>23.627955783112913</v>
          </cell>
          <cell r="K14">
            <v>24.906539976031503</v>
          </cell>
          <cell r="L14">
            <v>24.26724787957221</v>
          </cell>
          <cell r="M14">
            <v>24.26724787957221</v>
          </cell>
          <cell r="N14">
            <v>24.26724787957221</v>
          </cell>
        </row>
        <row r="15">
          <cell r="C15">
            <v>31</v>
          </cell>
          <cell r="D15">
            <v>28</v>
          </cell>
          <cell r="E15">
            <v>31</v>
          </cell>
          <cell r="F15">
            <v>30</v>
          </cell>
          <cell r="G15">
            <v>31</v>
          </cell>
          <cell r="H15">
            <v>30</v>
          </cell>
          <cell r="I15">
            <v>31</v>
          </cell>
          <cell r="J15">
            <v>31</v>
          </cell>
          <cell r="K15">
            <v>30</v>
          </cell>
          <cell r="L15">
            <v>31</v>
          </cell>
          <cell r="M15">
            <v>30</v>
          </cell>
          <cell r="N15">
            <v>31</v>
          </cell>
        </row>
        <row r="17">
          <cell r="C17">
            <v>1216308.6200000001</v>
          </cell>
          <cell r="D17">
            <v>1288963.1100000001</v>
          </cell>
          <cell r="E17">
            <v>1585268.8</v>
          </cell>
          <cell r="F17">
            <v>1145280.51</v>
          </cell>
          <cell r="G17">
            <v>1259531.18</v>
          </cell>
          <cell r="H17">
            <v>1157342.26</v>
          </cell>
          <cell r="I17">
            <v>1264934.97</v>
          </cell>
          <cell r="J17">
            <v>1305988</v>
          </cell>
          <cell r="K17">
            <v>1454791</v>
          </cell>
          <cell r="L17">
            <v>1602742.5198302863</v>
          </cell>
          <cell r="M17">
            <v>1540120.8866770503</v>
          </cell>
          <cell r="N17">
            <v>1568468.4296150939</v>
          </cell>
          <cell r="O17">
            <v>16389740.28612243</v>
          </cell>
        </row>
        <row r="18">
          <cell r="C18" t="b">
            <v>1</v>
          </cell>
          <cell r="D18" t="b">
            <v>1</v>
          </cell>
          <cell r="E18" t="b">
            <v>1</v>
          </cell>
          <cell r="F18" t="b">
            <v>1</v>
          </cell>
          <cell r="G18" t="b">
            <v>1</v>
          </cell>
          <cell r="H18" t="b">
            <v>1</v>
          </cell>
          <cell r="I18" t="b">
            <v>1</v>
          </cell>
          <cell r="J18" t="b">
            <v>1</v>
          </cell>
          <cell r="K18" t="b">
            <v>1</v>
          </cell>
          <cell r="L18" t="b">
            <v>1</v>
          </cell>
          <cell r="M18" t="b">
            <v>1</v>
          </cell>
          <cell r="N18" t="b">
            <v>1</v>
          </cell>
        </row>
        <row r="21">
          <cell r="C21">
            <v>178</v>
          </cell>
          <cell r="D21">
            <v>178</v>
          </cell>
          <cell r="E21">
            <v>163</v>
          </cell>
          <cell r="F21">
            <v>153</v>
          </cell>
          <cell r="G21">
            <v>163</v>
          </cell>
          <cell r="H21">
            <v>183</v>
          </cell>
          <cell r="I21">
            <v>176</v>
          </cell>
          <cell r="J21">
            <v>176</v>
          </cell>
          <cell r="K21">
            <v>176</v>
          </cell>
          <cell r="L21">
            <v>166</v>
          </cell>
          <cell r="M21">
            <v>166</v>
          </cell>
          <cell r="N21">
            <v>166</v>
          </cell>
        </row>
        <row r="22">
          <cell r="C22">
            <v>0</v>
          </cell>
          <cell r="D22">
            <v>-15</v>
          </cell>
          <cell r="E22">
            <v>-10</v>
          </cell>
          <cell r="F22">
            <v>10</v>
          </cell>
          <cell r="G22">
            <v>20</v>
          </cell>
          <cell r="H22">
            <v>-7</v>
          </cell>
          <cell r="I22">
            <v>0</v>
          </cell>
          <cell r="J22">
            <v>0</v>
          </cell>
          <cell r="K22">
            <v>-10</v>
          </cell>
          <cell r="L22">
            <v>0</v>
          </cell>
          <cell r="M22">
            <v>0</v>
          </cell>
          <cell r="N22">
            <v>0</v>
          </cell>
          <cell r="O22">
            <v>-12</v>
          </cell>
        </row>
        <row r="23">
          <cell r="C23">
            <v>178</v>
          </cell>
          <cell r="D23">
            <v>163</v>
          </cell>
          <cell r="E23">
            <v>153</v>
          </cell>
          <cell r="F23">
            <v>163</v>
          </cell>
          <cell r="G23">
            <v>183</v>
          </cell>
          <cell r="H23">
            <v>176</v>
          </cell>
          <cell r="I23">
            <v>176</v>
          </cell>
          <cell r="J23">
            <v>176</v>
          </cell>
          <cell r="K23">
            <v>166</v>
          </cell>
          <cell r="L23">
            <v>166</v>
          </cell>
          <cell r="M23">
            <v>166</v>
          </cell>
          <cell r="N23">
            <v>166</v>
          </cell>
        </row>
        <row r="24">
          <cell r="C24">
            <v>178</v>
          </cell>
          <cell r="D24">
            <v>170.5</v>
          </cell>
          <cell r="E24">
            <v>158</v>
          </cell>
          <cell r="F24">
            <v>158</v>
          </cell>
          <cell r="G24">
            <v>173</v>
          </cell>
          <cell r="H24">
            <v>179.5</v>
          </cell>
          <cell r="I24">
            <v>176</v>
          </cell>
          <cell r="J24">
            <v>176</v>
          </cell>
          <cell r="K24">
            <v>171</v>
          </cell>
          <cell r="L24">
            <v>166</v>
          </cell>
          <cell r="M24">
            <v>166</v>
          </cell>
          <cell r="N24">
            <v>166</v>
          </cell>
        </row>
        <row r="25">
          <cell r="C25">
            <v>357521.66</v>
          </cell>
          <cell r="D25">
            <v>365129.48</v>
          </cell>
          <cell r="E25">
            <v>428958.45</v>
          </cell>
          <cell r="F25">
            <v>323711.44</v>
          </cell>
          <cell r="G25">
            <v>441627.09999999992</v>
          </cell>
          <cell r="H25">
            <v>306463.42</v>
          </cell>
          <cell r="I25">
            <v>370399.24999999994</v>
          </cell>
          <cell r="J25">
            <v>366800.50000000006</v>
          </cell>
          <cell r="K25">
            <v>339927.06000000006</v>
          </cell>
          <cell r="L25">
            <v>340987.26135672518</v>
          </cell>
          <cell r="M25">
            <v>329987.67228070175</v>
          </cell>
          <cell r="N25">
            <v>340987.26135672518</v>
          </cell>
          <cell r="O25">
            <v>4312500.5549941519</v>
          </cell>
        </row>
        <row r="26">
          <cell r="C26" t="b">
            <v>1</v>
          </cell>
          <cell r="D26" t="b">
            <v>1</v>
          </cell>
          <cell r="E26" t="b">
            <v>1</v>
          </cell>
          <cell r="F26" t="b">
            <v>1</v>
          </cell>
          <cell r="G26" t="b">
            <v>1</v>
          </cell>
          <cell r="H26" t="b">
            <v>1</v>
          </cell>
          <cell r="I26" t="b">
            <v>1</v>
          </cell>
          <cell r="J26" t="b">
            <v>1</v>
          </cell>
          <cell r="K26" t="b">
            <v>1</v>
          </cell>
          <cell r="L26" t="b">
            <v>1</v>
          </cell>
          <cell r="M26" t="b">
            <v>1</v>
          </cell>
          <cell r="N26" t="b">
            <v>1</v>
          </cell>
        </row>
        <row r="27">
          <cell r="C27">
            <v>74.711454512504545</v>
          </cell>
          <cell r="D27">
            <v>76.54403917050692</v>
          </cell>
          <cell r="E27">
            <v>78.263865659452833</v>
          </cell>
          <cell r="F27">
            <v>68.293552742616029</v>
          </cell>
          <cell r="G27">
            <v>82.34702591832928</v>
          </cell>
          <cell r="H27">
            <v>56.910570102135559</v>
          </cell>
          <cell r="I27">
            <v>67.888425586510252</v>
          </cell>
          <cell r="J27">
            <v>67.228830645161295</v>
          </cell>
          <cell r="K27">
            <v>66.262584795321644</v>
          </cell>
          <cell r="L27">
            <v>66.262584795321644</v>
          </cell>
          <cell r="M27">
            <v>66.262584795321644</v>
          </cell>
          <cell r="N27">
            <v>66.262584795321644</v>
          </cell>
        </row>
        <row r="30">
          <cell r="C30">
            <v>831</v>
          </cell>
          <cell r="D30">
            <v>831</v>
          </cell>
          <cell r="E30">
            <v>841</v>
          </cell>
          <cell r="F30">
            <v>951</v>
          </cell>
          <cell r="G30">
            <v>1205</v>
          </cell>
          <cell r="H30">
            <v>1225</v>
          </cell>
          <cell r="I30">
            <v>1225</v>
          </cell>
          <cell r="J30">
            <v>1257</v>
          </cell>
          <cell r="K30">
            <v>1269</v>
          </cell>
          <cell r="L30">
            <v>1269</v>
          </cell>
          <cell r="M30">
            <v>1269</v>
          </cell>
          <cell r="N30">
            <v>1269</v>
          </cell>
        </row>
        <row r="31">
          <cell r="C31">
            <v>0</v>
          </cell>
          <cell r="D31">
            <v>10</v>
          </cell>
          <cell r="E31">
            <v>110</v>
          </cell>
          <cell r="F31">
            <v>254</v>
          </cell>
          <cell r="G31">
            <v>20</v>
          </cell>
          <cell r="H31">
            <v>0</v>
          </cell>
          <cell r="I31">
            <v>32</v>
          </cell>
          <cell r="J31">
            <v>12</v>
          </cell>
          <cell r="K31">
            <v>0</v>
          </cell>
          <cell r="L31">
            <v>0</v>
          </cell>
          <cell r="M31">
            <v>0</v>
          </cell>
          <cell r="N31">
            <v>0</v>
          </cell>
          <cell r="O31">
            <v>438</v>
          </cell>
        </row>
        <row r="32">
          <cell r="C32">
            <v>831</v>
          </cell>
          <cell r="D32">
            <v>841</v>
          </cell>
          <cell r="E32">
            <v>951</v>
          </cell>
          <cell r="F32">
            <v>1205</v>
          </cell>
          <cell r="G32">
            <v>1225</v>
          </cell>
          <cell r="H32">
            <v>1225</v>
          </cell>
          <cell r="I32">
            <v>1257</v>
          </cell>
          <cell r="J32">
            <v>1269</v>
          </cell>
          <cell r="K32">
            <v>1269</v>
          </cell>
          <cell r="L32">
            <v>1269</v>
          </cell>
          <cell r="M32">
            <v>1269</v>
          </cell>
          <cell r="N32">
            <v>1269</v>
          </cell>
        </row>
        <row r="33">
          <cell r="C33">
            <v>1</v>
          </cell>
          <cell r="D33">
            <v>1</v>
          </cell>
          <cell r="E33">
            <v>1</v>
          </cell>
          <cell r="F33">
            <v>1</v>
          </cell>
          <cell r="G33">
            <v>1</v>
          </cell>
          <cell r="H33">
            <v>1</v>
          </cell>
          <cell r="I33">
            <v>1</v>
          </cell>
          <cell r="J33">
            <v>1</v>
          </cell>
          <cell r="K33">
            <v>1</v>
          </cell>
          <cell r="L33">
            <v>1</v>
          </cell>
          <cell r="M33">
            <v>1</v>
          </cell>
          <cell r="N33">
            <v>1</v>
          </cell>
        </row>
        <row r="34">
          <cell r="C34">
            <v>0</v>
          </cell>
          <cell r="D34">
            <v>10</v>
          </cell>
          <cell r="E34">
            <v>110</v>
          </cell>
          <cell r="F34">
            <v>254</v>
          </cell>
          <cell r="G34">
            <v>20</v>
          </cell>
          <cell r="H34">
            <v>0</v>
          </cell>
          <cell r="I34">
            <v>32</v>
          </cell>
          <cell r="J34">
            <v>12</v>
          </cell>
          <cell r="K34">
            <v>0</v>
          </cell>
          <cell r="L34">
            <v>0</v>
          </cell>
          <cell r="M34">
            <v>0</v>
          </cell>
          <cell r="N34">
            <v>0</v>
          </cell>
        </row>
        <row r="35">
          <cell r="C35">
            <v>831</v>
          </cell>
          <cell r="D35">
            <v>831</v>
          </cell>
          <cell r="E35">
            <v>841</v>
          </cell>
          <cell r="F35">
            <v>951</v>
          </cell>
          <cell r="G35">
            <v>1205</v>
          </cell>
          <cell r="H35">
            <v>1225</v>
          </cell>
          <cell r="I35">
            <v>1225</v>
          </cell>
          <cell r="J35">
            <v>1257</v>
          </cell>
          <cell r="K35">
            <v>1269</v>
          </cell>
          <cell r="L35">
            <v>1269</v>
          </cell>
          <cell r="M35">
            <v>1269</v>
          </cell>
          <cell r="N35">
            <v>1269</v>
          </cell>
        </row>
        <row r="36">
          <cell r="C36">
            <v>831</v>
          </cell>
          <cell r="D36">
            <v>841</v>
          </cell>
          <cell r="E36">
            <v>951</v>
          </cell>
          <cell r="F36">
            <v>1205</v>
          </cell>
          <cell r="G36">
            <v>1225</v>
          </cell>
          <cell r="H36">
            <v>1225</v>
          </cell>
          <cell r="I36">
            <v>1257</v>
          </cell>
          <cell r="J36">
            <v>1269</v>
          </cell>
          <cell r="K36">
            <v>1269</v>
          </cell>
          <cell r="L36">
            <v>1269</v>
          </cell>
          <cell r="M36">
            <v>1269</v>
          </cell>
          <cell r="N36">
            <v>1269</v>
          </cell>
        </row>
        <row r="37">
          <cell r="C37">
            <v>5.6922976592523575</v>
          </cell>
          <cell r="D37">
            <v>5.0765430622009564</v>
          </cell>
          <cell r="E37">
            <v>4.498821644585254</v>
          </cell>
          <cell r="F37">
            <v>3.9603698206555347</v>
          </cell>
          <cell r="G37">
            <v>2.9231878401699189</v>
          </cell>
          <cell r="H37">
            <v>5.7872565986394555</v>
          </cell>
          <cell r="I37">
            <v>4.4551922227132126</v>
          </cell>
          <cell r="J37">
            <v>3.8505943350445686</v>
          </cell>
          <cell r="K37">
            <v>4.9391909640136591</v>
          </cell>
          <cell r="L37">
            <v>4.9391909640136591</v>
          </cell>
          <cell r="M37">
            <v>4.9391909640136591</v>
          </cell>
          <cell r="N37">
            <v>4.9391909640136591</v>
          </cell>
        </row>
        <row r="38">
          <cell r="C38">
            <v>146639.28</v>
          </cell>
          <cell r="D38">
            <v>118831.72</v>
          </cell>
          <cell r="E38">
            <v>124959.27</v>
          </cell>
          <cell r="F38">
            <v>128078.35999999999</v>
          </cell>
          <cell r="G38">
            <v>110101.87</v>
          </cell>
          <cell r="H38">
            <v>212681.68</v>
          </cell>
          <cell r="I38">
            <v>171395.69999999998</v>
          </cell>
          <cell r="J38">
            <v>150762.31999999998</v>
          </cell>
          <cell r="K38">
            <v>188035</v>
          </cell>
          <cell r="L38">
            <v>194302.83333333331</v>
          </cell>
          <cell r="M38">
            <v>188035</v>
          </cell>
          <cell r="N38">
            <v>194302.83333333331</v>
          </cell>
          <cell r="O38">
            <v>1928125.8666666665</v>
          </cell>
        </row>
        <row r="39">
          <cell r="C39" t="b">
            <v>1</v>
          </cell>
          <cell r="D39" t="b">
            <v>1</v>
          </cell>
          <cell r="E39" t="b">
            <v>1</v>
          </cell>
          <cell r="F39" t="b">
            <v>1</v>
          </cell>
          <cell r="G39" t="b">
            <v>1</v>
          </cell>
          <cell r="H39" t="b">
            <v>1</v>
          </cell>
          <cell r="I39" t="b">
            <v>1</v>
          </cell>
          <cell r="J39" t="b">
            <v>1</v>
          </cell>
          <cell r="K39" t="b">
            <v>1</v>
          </cell>
          <cell r="L39" t="b">
            <v>1</v>
          </cell>
          <cell r="M39" t="b">
            <v>1</v>
          </cell>
          <cell r="N39" t="b">
            <v>1</v>
          </cell>
        </row>
        <row r="42">
          <cell r="C42">
            <v>998</v>
          </cell>
          <cell r="D42">
            <v>1103</v>
          </cell>
          <cell r="E42">
            <v>1138</v>
          </cell>
          <cell r="F42">
            <v>1138</v>
          </cell>
          <cell r="G42">
            <v>1138</v>
          </cell>
          <cell r="H42">
            <v>1138</v>
          </cell>
          <cell r="I42">
            <v>1138</v>
          </cell>
          <cell r="J42">
            <v>1138</v>
          </cell>
          <cell r="K42">
            <v>1138</v>
          </cell>
          <cell r="L42">
            <v>1138</v>
          </cell>
          <cell r="M42">
            <v>1138</v>
          </cell>
          <cell r="N42">
            <v>1138</v>
          </cell>
        </row>
        <row r="43">
          <cell r="C43">
            <v>105</v>
          </cell>
          <cell r="D43">
            <v>35</v>
          </cell>
          <cell r="E43">
            <v>0</v>
          </cell>
          <cell r="F43">
            <v>0</v>
          </cell>
          <cell r="G43">
            <v>0</v>
          </cell>
          <cell r="H43">
            <v>0</v>
          </cell>
          <cell r="I43">
            <v>0</v>
          </cell>
          <cell r="J43">
            <v>0</v>
          </cell>
          <cell r="K43">
            <v>0</v>
          </cell>
          <cell r="L43">
            <v>0</v>
          </cell>
          <cell r="M43">
            <v>0</v>
          </cell>
          <cell r="N43">
            <v>0</v>
          </cell>
          <cell r="O43">
            <v>140</v>
          </cell>
        </row>
        <row r="44">
          <cell r="C44">
            <v>1103</v>
          </cell>
          <cell r="D44">
            <v>1138</v>
          </cell>
          <cell r="E44">
            <v>1138</v>
          </cell>
          <cell r="F44">
            <v>1138</v>
          </cell>
          <cell r="G44">
            <v>1138</v>
          </cell>
          <cell r="H44">
            <v>1138</v>
          </cell>
          <cell r="I44">
            <v>1138</v>
          </cell>
          <cell r="J44">
            <v>1138</v>
          </cell>
          <cell r="K44">
            <v>1138</v>
          </cell>
          <cell r="L44">
            <v>1138</v>
          </cell>
          <cell r="M44">
            <v>1138</v>
          </cell>
          <cell r="N44">
            <v>1138</v>
          </cell>
        </row>
        <row r="45">
          <cell r="C45">
            <v>4</v>
          </cell>
          <cell r="D45">
            <v>4</v>
          </cell>
          <cell r="E45">
            <v>4</v>
          </cell>
          <cell r="F45">
            <v>4</v>
          </cell>
          <cell r="G45">
            <v>4</v>
          </cell>
          <cell r="H45">
            <v>4</v>
          </cell>
          <cell r="I45">
            <v>4</v>
          </cell>
          <cell r="J45">
            <v>4</v>
          </cell>
          <cell r="K45">
            <v>4</v>
          </cell>
          <cell r="L45">
            <v>4</v>
          </cell>
          <cell r="M45">
            <v>4</v>
          </cell>
          <cell r="N45">
            <v>4</v>
          </cell>
        </row>
        <row r="46">
          <cell r="C46">
            <v>123060</v>
          </cell>
          <cell r="D46">
            <v>111440</v>
          </cell>
          <cell r="E46">
            <v>120020</v>
          </cell>
          <cell r="F46">
            <v>116320</v>
          </cell>
          <cell r="G46">
            <v>132760</v>
          </cell>
          <cell r="H46">
            <v>137640</v>
          </cell>
          <cell r="I46">
            <v>145828</v>
          </cell>
          <cell r="J46">
            <v>150168</v>
          </cell>
          <cell r="K46">
            <v>132545</v>
          </cell>
          <cell r="L46">
            <v>141112</v>
          </cell>
          <cell r="M46">
            <v>136560</v>
          </cell>
          <cell r="N46">
            <v>141112</v>
          </cell>
          <cell r="O46">
            <v>1588565</v>
          </cell>
        </row>
        <row r="47">
          <cell r="C47" t="b">
            <v>1</v>
          </cell>
          <cell r="D47" t="b">
            <v>1</v>
          </cell>
          <cell r="E47" t="b">
            <v>1</v>
          </cell>
          <cell r="F47" t="b">
            <v>1</v>
          </cell>
          <cell r="G47" t="b">
            <v>1</v>
          </cell>
          <cell r="H47" t="b">
            <v>1</v>
          </cell>
          <cell r="I47" t="b">
            <v>1</v>
          </cell>
          <cell r="J47" t="b">
            <v>1</v>
          </cell>
          <cell r="K47" t="b">
            <v>1</v>
          </cell>
          <cell r="L47" t="b">
            <v>1</v>
          </cell>
          <cell r="M47" t="b">
            <v>1</v>
          </cell>
          <cell r="N47" t="b">
            <v>1</v>
          </cell>
        </row>
        <row r="50">
          <cell r="C50">
            <v>373</v>
          </cell>
          <cell r="D50">
            <v>373</v>
          </cell>
          <cell r="E50">
            <v>388</v>
          </cell>
          <cell r="F50">
            <v>358</v>
          </cell>
          <cell r="G50">
            <v>368</v>
          </cell>
          <cell r="H50">
            <v>368</v>
          </cell>
          <cell r="I50">
            <v>368</v>
          </cell>
          <cell r="J50">
            <v>368</v>
          </cell>
          <cell r="K50">
            <v>275</v>
          </cell>
          <cell r="L50">
            <v>275</v>
          </cell>
          <cell r="M50">
            <v>275</v>
          </cell>
          <cell r="N50">
            <v>275</v>
          </cell>
        </row>
        <row r="51">
          <cell r="C51">
            <v>1.4833183429905734</v>
          </cell>
          <cell r="D51">
            <v>1.6789649559555726</v>
          </cell>
          <cell r="E51">
            <v>1.9535941137346193</v>
          </cell>
          <cell r="F51">
            <v>2.0195577281191803</v>
          </cell>
          <cell r="G51">
            <v>3.0789016479663394</v>
          </cell>
          <cell r="H51">
            <v>2.6039347826086958</v>
          </cell>
          <cell r="I51">
            <v>3.253787692847125</v>
          </cell>
          <cell r="J51">
            <v>3.9059563464235625</v>
          </cell>
          <cell r="K51">
            <v>4.4214545454545462</v>
          </cell>
          <cell r="L51">
            <v>4.4214545454545462</v>
          </cell>
          <cell r="M51">
            <v>4.4214545454545462</v>
          </cell>
          <cell r="N51">
            <v>4.4214545454545462</v>
          </cell>
        </row>
        <row r="52">
          <cell r="C52">
            <v>17151.61</v>
          </cell>
          <cell r="D52">
            <v>17535.11</v>
          </cell>
          <cell r="E52">
            <v>23497.83</v>
          </cell>
          <cell r="F52">
            <v>21690.05</v>
          </cell>
          <cell r="G52">
            <v>35124.11</v>
          </cell>
          <cell r="H52">
            <v>28747.439999999999</v>
          </cell>
          <cell r="I52">
            <v>37119.21</v>
          </cell>
          <cell r="J52">
            <v>44559.15</v>
          </cell>
          <cell r="K52">
            <v>36477</v>
          </cell>
          <cell r="L52">
            <v>37692.9</v>
          </cell>
          <cell r="M52">
            <v>36477</v>
          </cell>
          <cell r="N52">
            <v>37692.9</v>
          </cell>
          <cell r="O52">
            <v>373764.31</v>
          </cell>
        </row>
        <row r="53">
          <cell r="C53" t="b">
            <v>1</v>
          </cell>
          <cell r="D53" t="b">
            <v>1</v>
          </cell>
          <cell r="E53" t="b">
            <v>1</v>
          </cell>
          <cell r="F53" t="b">
            <v>1</v>
          </cell>
          <cell r="G53" t="b">
            <v>1</v>
          </cell>
          <cell r="H53" t="b">
            <v>1</v>
          </cell>
          <cell r="I53" t="b">
            <v>1</v>
          </cell>
          <cell r="J53" t="b">
            <v>1</v>
          </cell>
          <cell r="K53" t="b">
            <v>1</v>
          </cell>
          <cell r="L53" t="b">
            <v>1</v>
          </cell>
          <cell r="M53" t="b">
            <v>1</v>
          </cell>
          <cell r="N53" t="b">
            <v>1</v>
          </cell>
        </row>
        <row r="56">
          <cell r="C56">
            <v>1860681.1700000002</v>
          </cell>
          <cell r="D56">
            <v>1901899.4199999997</v>
          </cell>
          <cell r="E56">
            <v>2282704.35</v>
          </cell>
          <cell r="F56">
            <v>1735080.3599999999</v>
          </cell>
          <cell r="G56">
            <v>1979144.2599999998</v>
          </cell>
          <cell r="H56">
            <v>1842874.8</v>
          </cell>
          <cell r="I56">
            <v>1989677.13</v>
          </cell>
          <cell r="J56">
            <v>2018277.97</v>
          </cell>
          <cell r="K56">
            <v>2151775.06</v>
          </cell>
          <cell r="L56">
            <v>2316837.5145203448</v>
          </cell>
          <cell r="M56">
            <v>2231180.5589577518</v>
          </cell>
          <cell r="N56">
            <v>2282563.4243051526</v>
          </cell>
          <cell r="O56">
            <v>24592696.017783247</v>
          </cell>
        </row>
        <row r="59">
          <cell r="C59">
            <v>0</v>
          </cell>
          <cell r="D59">
            <v>10</v>
          </cell>
          <cell r="E59">
            <v>0</v>
          </cell>
          <cell r="F59">
            <v>54</v>
          </cell>
          <cell r="G59">
            <v>20</v>
          </cell>
          <cell r="H59">
            <v>0</v>
          </cell>
          <cell r="I59">
            <v>32</v>
          </cell>
          <cell r="J59">
            <v>12</v>
          </cell>
          <cell r="K59">
            <v>0</v>
          </cell>
          <cell r="L59">
            <v>0</v>
          </cell>
          <cell r="M59">
            <v>0</v>
          </cell>
          <cell r="N59">
            <v>0</v>
          </cell>
        </row>
        <row r="60">
          <cell r="C60">
            <v>1495</v>
          </cell>
          <cell r="D60">
            <v>1495</v>
          </cell>
          <cell r="E60">
            <v>1495</v>
          </cell>
          <cell r="F60">
            <v>1495</v>
          </cell>
          <cell r="G60">
            <v>1495</v>
          </cell>
          <cell r="H60">
            <v>1495</v>
          </cell>
          <cell r="I60">
            <v>1495</v>
          </cell>
          <cell r="J60">
            <v>1495</v>
          </cell>
          <cell r="K60">
            <v>1495</v>
          </cell>
          <cell r="L60">
            <v>1495</v>
          </cell>
          <cell r="M60">
            <v>1495</v>
          </cell>
          <cell r="N60">
            <v>1495</v>
          </cell>
        </row>
        <row r="61">
          <cell r="C61">
            <v>0</v>
          </cell>
          <cell r="D61">
            <v>14950</v>
          </cell>
          <cell r="E61">
            <v>0</v>
          </cell>
          <cell r="F61">
            <v>80730</v>
          </cell>
          <cell r="G61">
            <v>29900</v>
          </cell>
          <cell r="H61">
            <v>0</v>
          </cell>
          <cell r="I61">
            <v>47840</v>
          </cell>
          <cell r="J61">
            <v>17940</v>
          </cell>
          <cell r="K61">
            <v>0</v>
          </cell>
          <cell r="L61">
            <v>0</v>
          </cell>
          <cell r="M61">
            <v>0</v>
          </cell>
          <cell r="N61">
            <v>0</v>
          </cell>
          <cell r="O61">
            <v>191360</v>
          </cell>
        </row>
        <row r="64">
          <cell r="C64">
            <v>0</v>
          </cell>
          <cell r="D64">
            <v>10</v>
          </cell>
          <cell r="E64">
            <v>0</v>
          </cell>
          <cell r="F64">
            <v>54</v>
          </cell>
          <cell r="G64">
            <v>20</v>
          </cell>
          <cell r="H64">
            <v>0</v>
          </cell>
          <cell r="I64">
            <v>32</v>
          </cell>
          <cell r="J64">
            <v>12</v>
          </cell>
          <cell r="K64">
            <v>0</v>
          </cell>
          <cell r="L64">
            <v>0</v>
          </cell>
          <cell r="M64">
            <v>0</v>
          </cell>
          <cell r="N64">
            <v>0</v>
          </cell>
          <cell r="O64">
            <v>128</v>
          </cell>
        </row>
        <row r="65">
          <cell r="C65">
            <v>105</v>
          </cell>
          <cell r="D65">
            <v>35</v>
          </cell>
          <cell r="E65">
            <v>0</v>
          </cell>
          <cell r="F65">
            <v>0</v>
          </cell>
          <cell r="G65">
            <v>0</v>
          </cell>
          <cell r="H65">
            <v>0</v>
          </cell>
          <cell r="I65">
            <v>0</v>
          </cell>
          <cell r="J65">
            <v>0</v>
          </cell>
          <cell r="K65">
            <v>0</v>
          </cell>
          <cell r="L65">
            <v>0</v>
          </cell>
          <cell r="M65">
            <v>0</v>
          </cell>
          <cell r="N65">
            <v>0</v>
          </cell>
          <cell r="O65">
            <v>140</v>
          </cell>
        </row>
        <row r="66">
          <cell r="C66">
            <v>0</v>
          </cell>
          <cell r="D66">
            <v>0</v>
          </cell>
          <cell r="E66">
            <v>110</v>
          </cell>
          <cell r="F66">
            <v>163</v>
          </cell>
          <cell r="G66">
            <v>0</v>
          </cell>
          <cell r="H66">
            <v>0</v>
          </cell>
          <cell r="I66">
            <v>0</v>
          </cell>
          <cell r="J66">
            <v>0</v>
          </cell>
          <cell r="K66">
            <v>0</v>
          </cell>
          <cell r="L66">
            <v>0</v>
          </cell>
          <cell r="M66">
            <v>0</v>
          </cell>
          <cell r="N66">
            <v>0</v>
          </cell>
          <cell r="O66">
            <v>273</v>
          </cell>
        </row>
        <row r="69">
          <cell r="C69">
            <v>9900</v>
          </cell>
          <cell r="D69">
            <v>9900</v>
          </cell>
          <cell r="E69">
            <v>9900</v>
          </cell>
          <cell r="F69">
            <v>9900</v>
          </cell>
          <cell r="G69">
            <v>9900</v>
          </cell>
          <cell r="H69">
            <v>9900</v>
          </cell>
          <cell r="I69">
            <v>9900</v>
          </cell>
          <cell r="J69">
            <v>9900</v>
          </cell>
          <cell r="K69">
            <v>9900</v>
          </cell>
          <cell r="L69">
            <v>9900</v>
          </cell>
          <cell r="M69">
            <v>9900</v>
          </cell>
          <cell r="N69">
            <v>9900</v>
          </cell>
        </row>
        <row r="70">
          <cell r="C70">
            <v>8262</v>
          </cell>
          <cell r="D70">
            <v>8262</v>
          </cell>
          <cell r="E70">
            <v>8262</v>
          </cell>
          <cell r="F70">
            <v>7850</v>
          </cell>
          <cell r="G70">
            <v>8262</v>
          </cell>
          <cell r="H70">
            <v>8262</v>
          </cell>
          <cell r="I70">
            <v>8262</v>
          </cell>
          <cell r="J70">
            <v>8262</v>
          </cell>
          <cell r="K70">
            <v>8262</v>
          </cell>
          <cell r="L70">
            <v>8262</v>
          </cell>
          <cell r="M70">
            <v>8262</v>
          </cell>
          <cell r="N70">
            <v>8262</v>
          </cell>
        </row>
        <row r="73">
          <cell r="C73">
            <v>871583.35</v>
          </cell>
          <cell r="D73">
            <v>453915.32</v>
          </cell>
          <cell r="E73">
            <v>759.29</v>
          </cell>
          <cell r="F73">
            <v>741439.42</v>
          </cell>
          <cell r="G73">
            <v>109619.65</v>
          </cell>
          <cell r="H73">
            <v>13859</v>
          </cell>
          <cell r="I73">
            <v>155382</v>
          </cell>
          <cell r="J73">
            <v>178524</v>
          </cell>
          <cell r="K73">
            <v>108437</v>
          </cell>
          <cell r="L73">
            <v>0</v>
          </cell>
          <cell r="M73">
            <v>0</v>
          </cell>
          <cell r="N73">
            <v>0</v>
          </cell>
          <cell r="O73">
            <v>2633519.0299999998</v>
          </cell>
        </row>
        <row r="74">
          <cell r="C74" t="b">
            <v>1</v>
          </cell>
          <cell r="D74" t="b">
            <v>1</v>
          </cell>
          <cell r="E74" t="b">
            <v>1</v>
          </cell>
          <cell r="F74" t="b">
            <v>1</v>
          </cell>
          <cell r="G74" t="b">
            <v>1</v>
          </cell>
          <cell r="H74" t="b">
            <v>1</v>
          </cell>
          <cell r="I74" t="b">
            <v>1</v>
          </cell>
          <cell r="J74" t="b">
            <v>1</v>
          </cell>
          <cell r="K74" t="b">
            <v>1</v>
          </cell>
          <cell r="L74" t="b">
            <v>1</v>
          </cell>
          <cell r="M74" t="b">
            <v>1</v>
          </cell>
          <cell r="N74" t="b">
            <v>1</v>
          </cell>
        </row>
        <row r="77">
          <cell r="C77">
            <v>35</v>
          </cell>
          <cell r="D77">
            <v>30</v>
          </cell>
          <cell r="E77">
            <v>37</v>
          </cell>
          <cell r="F77">
            <v>36</v>
          </cell>
          <cell r="G77">
            <v>12</v>
          </cell>
          <cell r="H77">
            <v>17</v>
          </cell>
          <cell r="I77">
            <v>5</v>
          </cell>
          <cell r="J77">
            <v>5</v>
          </cell>
          <cell r="K77">
            <v>50</v>
          </cell>
          <cell r="L77">
            <v>10</v>
          </cell>
          <cell r="M77">
            <v>10</v>
          </cell>
          <cell r="N77">
            <v>10</v>
          </cell>
        </row>
        <row r="78">
          <cell r="C78">
            <v>205</v>
          </cell>
          <cell r="D78">
            <v>271</v>
          </cell>
          <cell r="E78">
            <v>375</v>
          </cell>
          <cell r="F78">
            <v>597</v>
          </cell>
          <cell r="G78">
            <v>320</v>
          </cell>
          <cell r="H78">
            <v>219</v>
          </cell>
          <cell r="I78">
            <v>75</v>
          </cell>
          <cell r="J78">
            <v>60</v>
          </cell>
          <cell r="K78">
            <v>149</v>
          </cell>
          <cell r="L78">
            <v>100</v>
          </cell>
          <cell r="M78">
            <v>100</v>
          </cell>
          <cell r="N78">
            <v>100</v>
          </cell>
        </row>
        <row r="80">
          <cell r="C80">
            <v>3595</v>
          </cell>
          <cell r="D80">
            <v>3595</v>
          </cell>
          <cell r="E80">
            <v>3595</v>
          </cell>
          <cell r="F80">
            <v>3595</v>
          </cell>
          <cell r="G80">
            <v>3595</v>
          </cell>
          <cell r="H80">
            <v>3595</v>
          </cell>
          <cell r="I80">
            <v>3595</v>
          </cell>
          <cell r="J80">
            <v>3595</v>
          </cell>
          <cell r="K80">
            <v>3595</v>
          </cell>
          <cell r="L80">
            <v>3595</v>
          </cell>
          <cell r="M80">
            <v>3595</v>
          </cell>
          <cell r="N80">
            <v>3595</v>
          </cell>
        </row>
        <row r="81">
          <cell r="C81">
            <v>1755</v>
          </cell>
          <cell r="D81">
            <v>1755</v>
          </cell>
          <cell r="E81">
            <v>1755</v>
          </cell>
          <cell r="F81">
            <v>1755</v>
          </cell>
          <cell r="G81">
            <v>1755</v>
          </cell>
          <cell r="H81">
            <v>1755</v>
          </cell>
          <cell r="I81">
            <v>1755</v>
          </cell>
          <cell r="J81">
            <v>1755</v>
          </cell>
          <cell r="K81">
            <v>1755</v>
          </cell>
          <cell r="L81">
            <v>1755</v>
          </cell>
          <cell r="M81">
            <v>1755</v>
          </cell>
          <cell r="N81">
            <v>1755</v>
          </cell>
        </row>
        <row r="83">
          <cell r="C83">
            <v>444695.39</v>
          </cell>
          <cell r="D83">
            <v>800818.58</v>
          </cell>
          <cell r="E83">
            <v>655949.76</v>
          </cell>
          <cell r="F83">
            <v>618865.43999999994</v>
          </cell>
          <cell r="G83">
            <v>391572.17</v>
          </cell>
          <cell r="H83">
            <v>519250.59</v>
          </cell>
          <cell r="I83">
            <v>226856.46</v>
          </cell>
          <cell r="J83">
            <v>177808.55</v>
          </cell>
          <cell r="K83">
            <v>386874.81</v>
          </cell>
          <cell r="L83">
            <v>199200</v>
          </cell>
          <cell r="M83">
            <v>199200</v>
          </cell>
          <cell r="N83">
            <v>199200</v>
          </cell>
          <cell r="O83">
            <v>4820291.7499999991</v>
          </cell>
        </row>
        <row r="84">
          <cell r="C84" t="b">
            <v>1</v>
          </cell>
          <cell r="D84" t="b">
            <v>1</v>
          </cell>
          <cell r="E84" t="b">
            <v>1</v>
          </cell>
          <cell r="F84" t="b">
            <v>1</v>
          </cell>
          <cell r="G84" t="b">
            <v>1</v>
          </cell>
          <cell r="H84" t="b">
            <v>1</v>
          </cell>
          <cell r="I84" t="b">
            <v>1</v>
          </cell>
          <cell r="J84" t="b">
            <v>1</v>
          </cell>
          <cell r="K84" t="b">
            <v>1</v>
          </cell>
          <cell r="L84" t="b">
            <v>1</v>
          </cell>
          <cell r="M84" t="b">
            <v>1</v>
          </cell>
          <cell r="N84" t="b">
            <v>1</v>
          </cell>
        </row>
        <row r="87">
          <cell r="C87" t="str">
            <v>2009 Forecast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amp;Reconciliation"/>
      <sheetName val="Pricing Drivers"/>
      <sheetName val="KSA Summary"/>
      <sheetName val="Liquidity A"/>
      <sheetName val="Liquidity A (2)"/>
      <sheetName val="Production"/>
      <sheetName val="CBC"/>
      <sheetName val="CBN"/>
      <sheetName val="C1"/>
      <sheetName val="KSA TEMPLATE $"/>
      <sheetName val="P&amp;L"/>
      <sheetName val="Liquidity B"/>
      <sheetName val="BS"/>
      <sheetName val="KSA TEMPLATE $000s"/>
      <sheetName val="SITE INPUTS BREAK"/>
      <sheetName val="KI Corporate"/>
      <sheetName val="Robinson"/>
      <sheetName val="Carlota"/>
      <sheetName val="Franke"/>
      <sheetName val="Morrison"/>
      <sheetName val="McCreedy"/>
      <sheetName val="Podolsky"/>
      <sheetName val="Victoria"/>
      <sheetName val="DMC"/>
      <sheetName val="SierraGorda"/>
      <sheetName val="Cash By Operation"/>
      <sheetName val="JDE Cash"/>
      <sheetName val="Sum"/>
      <sheetName val="Sum (2)"/>
      <sheetName val="Debt Covenants"/>
      <sheetName val="ES"/>
      <sheetName val="HFM"/>
      <sheetName val="Aug"/>
      <sheetName val="Aug Delta"/>
      <sheetName val="Official Budget Static"/>
      <sheetName val="Official Budget Delta"/>
      <sheetName val="WC"/>
      <sheetName val="EXCO Dashboard"/>
      <sheetName val="Flat_Price_EBITDA"/>
      <sheetName val="Old EXCO DASHBOARD"/>
      <sheetName val="Operating Asset Capital"/>
      <sheetName val="SG Oxides"/>
      <sheetName val="Victoria SNC Model"/>
      <sheetName val="KI Corporate Hyperion"/>
      <sheetName val="Change Log"/>
      <sheetName val="Mapping"/>
      <sheetName val="NewUploadFile"/>
      <sheetName val="Forecast-For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row r="76">
          <cell r="BC76">
            <v>201.18165888640939</v>
          </cell>
        </row>
        <row r="210">
          <cell r="B210">
            <v>9</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Budget Summary"/>
      <sheetName val="Programme Development"/>
      <sheetName val="Campaign Management"/>
      <sheetName val="Core Activities"/>
      <sheetName val="Project Activities"/>
      <sheetName val="Time Summary"/>
      <sheetName val="LOOKUP"/>
    </sheetNames>
    <sheetDataSet>
      <sheetData sheetId="0">
        <row r="8">
          <cell r="B8" t="str">
            <v>yes</v>
          </cell>
        </row>
      </sheetData>
      <sheetData sheetId="1" refreshError="1"/>
      <sheetData sheetId="2">
        <row r="1">
          <cell r="B1" t="str">
            <v>Programme Development</v>
          </cell>
        </row>
      </sheetData>
      <sheetData sheetId="3">
        <row r="1">
          <cell r="B1" t="str">
            <v>Campaign Management</v>
          </cell>
        </row>
      </sheetData>
      <sheetData sheetId="4">
        <row r="1">
          <cell r="B1" t="str">
            <v>Core Activities</v>
          </cell>
        </row>
      </sheetData>
      <sheetData sheetId="5">
        <row r="1">
          <cell r="B1" t="str">
            <v>Project Activities</v>
          </cell>
        </row>
      </sheetData>
      <sheetData sheetId="6" refreshError="1"/>
      <sheetData sheetId="7">
        <row r="5">
          <cell r="B5" t="str">
            <v>MD/C</v>
          </cell>
          <cell r="F5" t="str">
            <v>yes</v>
          </cell>
          <cell r="H5" t="str">
            <v>one-off fee</v>
          </cell>
        </row>
        <row r="6">
          <cell r="B6" t="str">
            <v>BD</v>
          </cell>
          <cell r="F6" t="str">
            <v>no</v>
          </cell>
          <cell r="H6">
            <v>1</v>
          </cell>
        </row>
        <row r="7">
          <cell r="B7" t="str">
            <v>DD</v>
          </cell>
          <cell r="H7">
            <v>2</v>
          </cell>
        </row>
        <row r="8">
          <cell r="B8" t="str">
            <v>ASD</v>
          </cell>
          <cell r="H8">
            <v>3</v>
          </cell>
        </row>
        <row r="9">
          <cell r="B9" t="str">
            <v>SAD</v>
          </cell>
          <cell r="H9">
            <v>4</v>
          </cell>
        </row>
        <row r="10">
          <cell r="B10" t="str">
            <v>AD</v>
          </cell>
          <cell r="H10">
            <v>5</v>
          </cell>
        </row>
        <row r="11">
          <cell r="B11" t="str">
            <v>SAM</v>
          </cell>
          <cell r="H11">
            <v>6</v>
          </cell>
        </row>
        <row r="12">
          <cell r="B12" t="str">
            <v>AM</v>
          </cell>
          <cell r="H12">
            <v>7</v>
          </cell>
        </row>
        <row r="13">
          <cell r="B13" t="str">
            <v>SAE</v>
          </cell>
          <cell r="H13">
            <v>8</v>
          </cell>
        </row>
        <row r="14">
          <cell r="B14" t="str">
            <v>AE</v>
          </cell>
          <cell r="H14">
            <v>9</v>
          </cell>
        </row>
        <row r="15">
          <cell r="B15" t="str">
            <v>AA</v>
          </cell>
          <cell r="H15">
            <v>10</v>
          </cell>
        </row>
        <row r="16">
          <cell r="H16">
            <v>11</v>
          </cell>
        </row>
        <row r="17">
          <cell r="H17">
            <v>12</v>
          </cell>
        </row>
        <row r="18">
          <cell r="H18">
            <v>13</v>
          </cell>
        </row>
        <row r="19">
          <cell r="H19">
            <v>14</v>
          </cell>
        </row>
        <row r="20">
          <cell r="H20">
            <v>15</v>
          </cell>
        </row>
        <row r="21">
          <cell r="H21">
            <v>16</v>
          </cell>
        </row>
        <row r="22">
          <cell r="H22">
            <v>17</v>
          </cell>
        </row>
        <row r="23">
          <cell r="H23">
            <v>18</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s"/>
      <sheetName val="monthly"/>
      <sheetName val="weekly"/>
      <sheetName val="tombola"/>
      <sheetName val="Board"/>
    </sheetNames>
    <sheetDataSet>
      <sheetData sheetId="0">
        <row r="49">
          <cell r="D49">
            <v>1</v>
          </cell>
          <cell r="E49">
            <v>2</v>
          </cell>
          <cell r="F49">
            <v>3</v>
          </cell>
          <cell r="G49">
            <v>4</v>
          </cell>
          <cell r="H49">
            <v>5</v>
          </cell>
          <cell r="I49">
            <v>6</v>
          </cell>
          <cell r="J49">
            <v>7</v>
          </cell>
          <cell r="K49">
            <v>8</v>
          </cell>
          <cell r="L49">
            <v>9</v>
          </cell>
          <cell r="M49">
            <v>10</v>
          </cell>
          <cell r="N49">
            <v>11</v>
          </cell>
          <cell r="O49">
            <v>12</v>
          </cell>
          <cell r="P49">
            <v>13</v>
          </cell>
          <cell r="Q49">
            <v>14</v>
          </cell>
          <cell r="R49">
            <v>15</v>
          </cell>
          <cell r="S49">
            <v>16</v>
          </cell>
          <cell r="T49">
            <v>17</v>
          </cell>
          <cell r="U49">
            <v>18</v>
          </cell>
          <cell r="V49">
            <v>19</v>
          </cell>
          <cell r="W49">
            <v>20</v>
          </cell>
          <cell r="X49">
            <v>21</v>
          </cell>
          <cell r="Y49">
            <v>22</v>
          </cell>
          <cell r="Z49">
            <v>23</v>
          </cell>
          <cell r="AA49">
            <v>24</v>
          </cell>
          <cell r="AB49">
            <v>25</v>
          </cell>
          <cell r="AC49">
            <v>26</v>
          </cell>
          <cell r="AD49">
            <v>27</v>
          </cell>
          <cell r="AE49">
            <v>28</v>
          </cell>
          <cell r="AF49">
            <v>29</v>
          </cell>
          <cell r="AG49">
            <v>30</v>
          </cell>
          <cell r="AH49">
            <v>31</v>
          </cell>
          <cell r="AI49">
            <v>32</v>
          </cell>
          <cell r="AJ49">
            <v>33</v>
          </cell>
          <cell r="AK49">
            <v>34</v>
          </cell>
          <cell r="AL49">
            <v>35</v>
          </cell>
          <cell r="AM49">
            <v>36</v>
          </cell>
          <cell r="AN49">
            <v>37</v>
          </cell>
          <cell r="AO49">
            <v>38</v>
          </cell>
          <cell r="AP49">
            <v>39</v>
          </cell>
          <cell r="AQ49">
            <v>40</v>
          </cell>
          <cell r="AR49">
            <v>41</v>
          </cell>
          <cell r="AS49">
            <v>42</v>
          </cell>
          <cell r="AT49">
            <v>43</v>
          </cell>
          <cell r="AU49">
            <v>44</v>
          </cell>
          <cell r="AV49">
            <v>45</v>
          </cell>
          <cell r="AW49">
            <v>46</v>
          </cell>
          <cell r="AX49">
            <v>47</v>
          </cell>
          <cell r="AY49">
            <v>48</v>
          </cell>
          <cell r="AZ49">
            <v>49</v>
          </cell>
          <cell r="BA49">
            <v>50</v>
          </cell>
          <cell r="BB49">
            <v>51</v>
          </cell>
          <cell r="BC49">
            <v>52</v>
          </cell>
        </row>
        <row r="51">
          <cell r="B51" t="str">
            <v>Avg daily P2P</v>
          </cell>
        </row>
        <row r="52">
          <cell r="B52" t="str">
            <v>Prior yr</v>
          </cell>
          <cell r="D52">
            <v>566.14285714285722</v>
          </cell>
          <cell r="E52">
            <v>481.85714285714289</v>
          </cell>
          <cell r="F52">
            <v>442.14285714285717</v>
          </cell>
          <cell r="G52">
            <v>471.42857142857139</v>
          </cell>
          <cell r="H52">
            <v>320.28571428571428</v>
          </cell>
          <cell r="I52">
            <v>308.28571428571433</v>
          </cell>
          <cell r="J52">
            <v>322.14285714285711</v>
          </cell>
          <cell r="K52">
            <v>265.42857142857144</v>
          </cell>
          <cell r="L52">
            <v>288.71428571428567</v>
          </cell>
          <cell r="M52">
            <v>203.85714285714286</v>
          </cell>
          <cell r="N52">
            <v>158.28571428571428</v>
          </cell>
          <cell r="O52">
            <v>167.28571428571428</v>
          </cell>
          <cell r="P52">
            <v>213.71428571428572</v>
          </cell>
          <cell r="Q52">
            <v>259</v>
          </cell>
          <cell r="R52">
            <v>344.57142857142856</v>
          </cell>
          <cell r="S52">
            <v>300.85714285714289</v>
          </cell>
          <cell r="T52">
            <v>329.71428571428572</v>
          </cell>
          <cell r="U52">
            <v>299</v>
          </cell>
          <cell r="V52">
            <v>296.57142857142861</v>
          </cell>
          <cell r="W52">
            <v>212</v>
          </cell>
          <cell r="X52">
            <v>215.57142857142858</v>
          </cell>
          <cell r="Y52">
            <v>266.85714285714289</v>
          </cell>
          <cell r="Z52">
            <v>255.85714285714286</v>
          </cell>
          <cell r="AA52">
            <v>217.28571428571428</v>
          </cell>
          <cell r="AB52">
            <v>253.14285714285714</v>
          </cell>
          <cell r="AC52">
            <v>318.42857142857144</v>
          </cell>
          <cell r="AD52">
            <v>293</v>
          </cell>
          <cell r="AE52">
            <v>255.85714285714286</v>
          </cell>
          <cell r="AF52">
            <v>304.14285714285717</v>
          </cell>
          <cell r="AG52">
            <v>271.71428571428572</v>
          </cell>
          <cell r="AH52">
            <v>318.28571428571428</v>
          </cell>
          <cell r="AI52">
            <v>326.14285714285711</v>
          </cell>
          <cell r="AJ52">
            <v>284.57142857142856</v>
          </cell>
          <cell r="AK52">
            <v>317.57142857142856</v>
          </cell>
          <cell r="AL52">
            <v>375.28571428571428</v>
          </cell>
          <cell r="AM52">
            <v>348.71428571428572</v>
          </cell>
          <cell r="AN52">
            <v>321.57142857142856</v>
          </cell>
          <cell r="AO52">
            <v>340.42857142857144</v>
          </cell>
          <cell r="AP52">
            <v>420.85714285714283</v>
          </cell>
          <cell r="AQ52">
            <v>1242.1428571428571</v>
          </cell>
          <cell r="AR52">
            <v>1898.7142857142858</v>
          </cell>
          <cell r="AS52">
            <v>213.71428571428572</v>
          </cell>
          <cell r="AT52">
            <v>199.57142857142858</v>
          </cell>
          <cell r="AU52">
            <v>192.85714285714283</v>
          </cell>
          <cell r="AV52">
            <v>177.57142857142856</v>
          </cell>
          <cell r="AW52">
            <v>192.85714285714286</v>
          </cell>
          <cell r="AX52">
            <v>197.71428571428569</v>
          </cell>
          <cell r="AY52">
            <v>258.42857142857144</v>
          </cell>
          <cell r="AZ52">
            <v>175.85714285714286</v>
          </cell>
          <cell r="BA52">
            <v>169</v>
          </cell>
          <cell r="BB52">
            <v>164.28571428571428</v>
          </cell>
          <cell r="BC52">
            <v>154.42857142857144</v>
          </cell>
        </row>
        <row r="53">
          <cell r="B53" t="str">
            <v>Actual</v>
          </cell>
          <cell r="D53">
            <v>137.71428571428572</v>
          </cell>
          <cell r="E53">
            <v>138</v>
          </cell>
          <cell r="F53">
            <v>137.42857142857142</v>
          </cell>
          <cell r="G53">
            <v>111.14285714285715</v>
          </cell>
          <cell r="H53">
            <v>105.28571428571429</v>
          </cell>
          <cell r="I53">
            <v>109.71428571428571</v>
          </cell>
          <cell r="J53">
            <v>106.42857142857143</v>
          </cell>
          <cell r="K53">
            <v>105.42857142857143</v>
          </cell>
          <cell r="L53">
            <v>2829.5714285714284</v>
          </cell>
          <cell r="M53">
            <v>1220</v>
          </cell>
          <cell r="N53">
            <v>754.14285714285711</v>
          </cell>
          <cell r="O53">
            <v>570.28571428571433</v>
          </cell>
          <cell r="P53">
            <v>539.14285714285711</v>
          </cell>
          <cell r="Q53">
            <v>588.42857142857144</v>
          </cell>
          <cell r="R53">
            <v>415.42857142857144</v>
          </cell>
          <cell r="S53">
            <v>362.71428571428572</v>
          </cell>
          <cell r="T53">
            <v>341.42857142857144</v>
          </cell>
        </row>
        <row r="54">
          <cell r="B54" t="str">
            <v>Target</v>
          </cell>
          <cell r="D54">
            <v>137.71428571428572</v>
          </cell>
          <cell r="E54">
            <v>138</v>
          </cell>
          <cell r="F54">
            <v>137.42857142857142</v>
          </cell>
          <cell r="G54">
            <v>111.14285714285715</v>
          </cell>
          <cell r="H54">
            <v>105.28571428571429</v>
          </cell>
          <cell r="I54">
            <v>109.71428571428571</v>
          </cell>
          <cell r="J54">
            <v>106.42857142857143</v>
          </cell>
          <cell r="K54">
            <v>105.42857142857143</v>
          </cell>
          <cell r="L54">
            <v>2829.5714285714284</v>
          </cell>
          <cell r="M54">
            <v>1220</v>
          </cell>
          <cell r="N54">
            <v>754.14285714285711</v>
          </cell>
          <cell r="O54">
            <v>570.28571428571433</v>
          </cell>
          <cell r="P54">
            <v>539.14285714285711</v>
          </cell>
          <cell r="Q54">
            <v>588.42857142857144</v>
          </cell>
          <cell r="R54">
            <v>550</v>
          </cell>
          <cell r="S54">
            <v>550</v>
          </cell>
          <cell r="T54">
            <v>550</v>
          </cell>
          <cell r="U54">
            <v>550</v>
          </cell>
          <cell r="V54">
            <v>550</v>
          </cell>
          <cell r="W54">
            <v>550</v>
          </cell>
          <cell r="X54">
            <v>550</v>
          </cell>
          <cell r="Y54">
            <v>550</v>
          </cell>
          <cell r="Z54">
            <v>550</v>
          </cell>
          <cell r="AA54">
            <v>550</v>
          </cell>
          <cell r="AB54">
            <v>550</v>
          </cell>
          <cell r="AC54">
            <v>550</v>
          </cell>
          <cell r="AD54">
            <v>550</v>
          </cell>
          <cell r="AE54">
            <v>550</v>
          </cell>
          <cell r="AF54">
            <v>550</v>
          </cell>
          <cell r="AG54">
            <v>550</v>
          </cell>
          <cell r="AH54">
            <v>550</v>
          </cell>
          <cell r="AI54">
            <v>550</v>
          </cell>
          <cell r="AJ54">
            <v>550</v>
          </cell>
          <cell r="AK54">
            <v>550</v>
          </cell>
          <cell r="AL54">
            <v>550</v>
          </cell>
          <cell r="AM54">
            <v>550</v>
          </cell>
          <cell r="AN54">
            <v>550</v>
          </cell>
          <cell r="AO54">
            <v>550</v>
          </cell>
          <cell r="AP54">
            <v>550</v>
          </cell>
          <cell r="AQ54">
            <v>550</v>
          </cell>
          <cell r="AR54">
            <v>550</v>
          </cell>
          <cell r="AS54">
            <v>550</v>
          </cell>
          <cell r="AT54">
            <v>550</v>
          </cell>
          <cell r="AU54">
            <v>550</v>
          </cell>
          <cell r="AV54">
            <v>550</v>
          </cell>
          <cell r="AW54">
            <v>550</v>
          </cell>
          <cell r="AX54">
            <v>550</v>
          </cell>
          <cell r="AY54">
            <v>550</v>
          </cell>
          <cell r="AZ54">
            <v>550</v>
          </cell>
          <cell r="BA54">
            <v>550</v>
          </cell>
          <cell r="BB54">
            <v>550</v>
          </cell>
          <cell r="BC54">
            <v>550</v>
          </cell>
        </row>
        <row r="56">
          <cell r="B56" t="str">
            <v>Avg daily uniques</v>
          </cell>
        </row>
        <row r="57">
          <cell r="B57" t="str">
            <v>Prior yr</v>
          </cell>
          <cell r="D57">
            <v>8975.7142857142844</v>
          </cell>
          <cell r="E57">
            <v>8665</v>
          </cell>
          <cell r="F57">
            <v>9053</v>
          </cell>
          <cell r="G57">
            <v>10308.857142857143</v>
          </cell>
          <cell r="H57">
            <v>9711.8571428571431</v>
          </cell>
          <cell r="I57">
            <v>9598</v>
          </cell>
          <cell r="J57">
            <v>9802.7142857142862</v>
          </cell>
          <cell r="K57">
            <v>9633.2857142857138</v>
          </cell>
          <cell r="L57">
            <v>9793</v>
          </cell>
          <cell r="M57">
            <v>9553.1428571428569</v>
          </cell>
          <cell r="N57">
            <v>9240.4285714285706</v>
          </cell>
          <cell r="O57">
            <v>9216.1428571428569</v>
          </cell>
          <cell r="P57">
            <v>9551.4285714285706</v>
          </cell>
          <cell r="Q57">
            <v>9777.4285714285706</v>
          </cell>
          <cell r="R57">
            <v>10102.571428571428</v>
          </cell>
          <cell r="S57">
            <v>9995.1428571428569</v>
          </cell>
          <cell r="T57">
            <v>10410</v>
          </cell>
          <cell r="U57">
            <v>11006.571428571429</v>
          </cell>
          <cell r="V57">
            <v>11010.428571428571</v>
          </cell>
          <cell r="W57">
            <v>10375.571428571428</v>
          </cell>
          <cell r="X57">
            <v>10392.857142857143</v>
          </cell>
          <cell r="Y57">
            <v>11042.571428571428</v>
          </cell>
          <cell r="Z57">
            <v>12422.142857142857</v>
          </cell>
          <cell r="AA57">
            <v>12584.714285714284</v>
          </cell>
          <cell r="AB57">
            <v>13703.571428571428</v>
          </cell>
          <cell r="AC57">
            <v>12320.428571428572</v>
          </cell>
          <cell r="AD57">
            <v>12185.428571428572</v>
          </cell>
          <cell r="AE57">
            <v>11964.714285714286</v>
          </cell>
          <cell r="AF57">
            <v>12203.714285714286</v>
          </cell>
          <cell r="AG57">
            <v>12275.142857142857</v>
          </cell>
          <cell r="AH57">
            <v>12835.142857142857</v>
          </cell>
          <cell r="AI57">
            <v>12564.714285714286</v>
          </cell>
          <cell r="AJ57">
            <v>12170.428571428572</v>
          </cell>
          <cell r="AK57">
            <v>12376.285714285714</v>
          </cell>
          <cell r="AL57">
            <v>13126.142857142857</v>
          </cell>
          <cell r="AM57">
            <v>13183.571428571429</v>
          </cell>
          <cell r="AN57">
            <v>12954.428571428572</v>
          </cell>
          <cell r="AO57">
            <v>13167.857142857143</v>
          </cell>
          <cell r="AP57">
            <v>13666</v>
          </cell>
          <cell r="AQ57">
            <v>16518.714285714286</v>
          </cell>
          <cell r="AR57">
            <v>18576.857142857145</v>
          </cell>
          <cell r="AS57">
            <v>13763.714285714286</v>
          </cell>
          <cell r="AT57">
            <v>13405.428571428571</v>
          </cell>
          <cell r="AU57">
            <v>13574.857142857143</v>
          </cell>
          <cell r="AV57">
            <v>12164.428571428571</v>
          </cell>
          <cell r="AW57">
            <v>12392.857142857143</v>
          </cell>
          <cell r="AX57">
            <v>12424.857142857143</v>
          </cell>
          <cell r="AY57">
            <v>12889.571428571429</v>
          </cell>
          <cell r="AZ57">
            <v>12551</v>
          </cell>
          <cell r="BA57">
            <v>12061.142857142857</v>
          </cell>
          <cell r="BB57">
            <v>12133.857142857143</v>
          </cell>
          <cell r="BC57">
            <v>12311.714285714286</v>
          </cell>
        </row>
        <row r="58">
          <cell r="B58" t="str">
            <v>Actual</v>
          </cell>
          <cell r="D58">
            <v>12331.428571428571</v>
          </cell>
          <cell r="E58">
            <v>12175.428571428571</v>
          </cell>
          <cell r="F58">
            <v>11966</v>
          </cell>
          <cell r="G58">
            <v>11716.571428571428</v>
          </cell>
          <cell r="H58">
            <v>12079.142857142857</v>
          </cell>
          <cell r="I58">
            <v>11747</v>
          </cell>
          <cell r="J58">
            <v>11341.285714285714</v>
          </cell>
          <cell r="K58">
            <v>11451.857142857143</v>
          </cell>
          <cell r="L58">
            <v>8288.5</v>
          </cell>
          <cell r="M58">
            <v>8051</v>
          </cell>
          <cell r="N58">
            <v>7119.2857142857147</v>
          </cell>
          <cell r="O58">
            <v>7021.2857142857147</v>
          </cell>
          <cell r="P58">
            <v>6746.1428571428569</v>
          </cell>
          <cell r="Q58">
            <v>7027.5714285714284</v>
          </cell>
          <cell r="R58">
            <v>6132.8571428571431</v>
          </cell>
          <cell r="S58">
            <v>5861</v>
          </cell>
          <cell r="T58">
            <v>5809.5714285714284</v>
          </cell>
        </row>
        <row r="59">
          <cell r="B59" t="str">
            <v>Target</v>
          </cell>
          <cell r="D59">
            <v>12331.428571428571</v>
          </cell>
          <cell r="E59">
            <v>12175.428571428571</v>
          </cell>
          <cell r="F59">
            <v>11966</v>
          </cell>
          <cell r="G59">
            <v>11716.571428571428</v>
          </cell>
          <cell r="H59">
            <v>12079.142857142857</v>
          </cell>
          <cell r="I59">
            <v>11747</v>
          </cell>
          <cell r="J59">
            <v>11341.285714285714</v>
          </cell>
          <cell r="K59">
            <v>11451.857142857143</v>
          </cell>
          <cell r="L59">
            <v>8288.5</v>
          </cell>
          <cell r="M59">
            <v>8051</v>
          </cell>
          <cell r="N59">
            <v>7119.2857142857147</v>
          </cell>
          <cell r="O59">
            <v>7021.2857142857147</v>
          </cell>
          <cell r="P59">
            <v>6746.1428571428569</v>
          </cell>
          <cell r="Q59">
            <v>7027.5714285714284</v>
          </cell>
          <cell r="R59">
            <v>6500</v>
          </cell>
          <cell r="S59">
            <v>6760</v>
          </cell>
          <cell r="T59">
            <v>7030.4000000000005</v>
          </cell>
          <cell r="U59">
            <v>6041.954285714286</v>
          </cell>
          <cell r="V59">
            <v>6162.7933714285718</v>
          </cell>
          <cell r="W59">
            <v>6316.8632057142859</v>
          </cell>
          <cell r="X59">
            <v>6380.0318377714284</v>
          </cell>
          <cell r="Y59">
            <v>6443.832156149143</v>
          </cell>
          <cell r="Z59">
            <v>6604.9279600528707</v>
          </cell>
          <cell r="AA59">
            <v>6737.0265192539282</v>
          </cell>
          <cell r="AB59">
            <v>6804.3967844464678</v>
          </cell>
          <cell r="AC59">
            <v>6872.4407522909323</v>
          </cell>
          <cell r="AD59">
            <v>7216.0627899054789</v>
          </cell>
          <cell r="AE59">
            <v>7576.865929400753</v>
          </cell>
          <cell r="AF59">
            <v>7955.7092258707908</v>
          </cell>
          <cell r="AG59">
            <v>8353.4946871643315</v>
          </cell>
          <cell r="AH59">
            <v>8562.3320543434384</v>
          </cell>
          <cell r="AI59">
            <v>8776.390355702024</v>
          </cell>
          <cell r="AJ59">
            <v>8995.8001145945746</v>
          </cell>
          <cell r="AK59">
            <v>9220.6951174594378</v>
          </cell>
          <cell r="AL59">
            <v>9451.2124953959228</v>
          </cell>
          <cell r="AM59">
            <v>9687.4928077808199</v>
          </cell>
          <cell r="AN59">
            <v>9929.6801279753399</v>
          </cell>
          <cell r="AO59">
            <v>10177.922131174722</v>
          </cell>
          <cell r="AP59">
            <v>10432.37018445409</v>
          </cell>
          <cell r="AQ59">
            <v>10693.179439065441</v>
          </cell>
          <cell r="AR59">
            <v>10960.508925042077</v>
          </cell>
          <cell r="AS59">
            <v>11234.521648168127</v>
          </cell>
          <cell r="AT59">
            <v>11515.384689372329</v>
          </cell>
          <cell r="AU59">
            <v>11745.692383159776</v>
          </cell>
          <cell r="AV59">
            <v>11921.877768907172</v>
          </cell>
          <cell r="AW59">
            <v>12100.705935440779</v>
          </cell>
          <cell r="AX59">
            <v>12282.216524472389</v>
          </cell>
          <cell r="AY59">
            <v>12405.038689717114</v>
          </cell>
          <cell r="AZ59">
            <v>12529.089076614286</v>
          </cell>
          <cell r="BA59">
            <v>12654.379967380428</v>
          </cell>
          <cell r="BB59">
            <v>12780.923767054232</v>
          </cell>
          <cell r="BC59">
            <v>12908.733004724774</v>
          </cell>
        </row>
        <row r="61">
          <cell r="B61" t="str">
            <v>Revenue</v>
          </cell>
        </row>
        <row r="62">
          <cell r="B62" t="str">
            <v>Prior yr</v>
          </cell>
          <cell r="D62">
            <v>159.75323582400017</v>
          </cell>
          <cell r="E62">
            <v>129.51208108800006</v>
          </cell>
          <cell r="F62">
            <v>179.55967161600009</v>
          </cell>
          <cell r="G62">
            <v>201.38558169599992</v>
          </cell>
          <cell r="H62">
            <v>178.999548624</v>
          </cell>
          <cell r="I62">
            <v>190.01516975999996</v>
          </cell>
          <cell r="J62">
            <v>195.01561684799978</v>
          </cell>
          <cell r="K62">
            <v>200.89802865600001</v>
          </cell>
          <cell r="L62">
            <v>165.49824657600004</v>
          </cell>
          <cell r="M62">
            <v>168.79762411200025</v>
          </cell>
          <cell r="N62">
            <v>171.83274638399999</v>
          </cell>
          <cell r="O62">
            <v>174.57219748800028</v>
          </cell>
          <cell r="P62">
            <v>176.37168182399995</v>
          </cell>
          <cell r="Q62">
            <v>199.60817385599987</v>
          </cell>
          <cell r="R62">
            <v>189.86987822400013</v>
          </cell>
          <cell r="S62">
            <v>178.53590289600018</v>
          </cell>
          <cell r="T62">
            <v>204.28081502399962</v>
          </cell>
          <cell r="U62">
            <v>176.4242419680003</v>
          </cell>
          <cell r="V62">
            <v>193.89425889600062</v>
          </cell>
          <cell r="W62">
            <v>200.01263256000024</v>
          </cell>
          <cell r="X62">
            <v>215.29667764799999</v>
          </cell>
          <cell r="Y62">
            <v>192.40746782400009</v>
          </cell>
          <cell r="Z62">
            <v>224.31206491199993</v>
          </cell>
          <cell r="AA62">
            <v>219.33924292799975</v>
          </cell>
          <cell r="AB62">
            <v>202.47200812800017</v>
          </cell>
          <cell r="AC62">
            <v>252.22918968000016</v>
          </cell>
          <cell r="AD62">
            <v>223.60082659199995</v>
          </cell>
          <cell r="AE62">
            <v>231.23945707200014</v>
          </cell>
          <cell r="AF62">
            <v>213.08872478399988</v>
          </cell>
          <cell r="AG62">
            <v>240.96726763200027</v>
          </cell>
          <cell r="AH62">
            <v>227.68907803200028</v>
          </cell>
          <cell r="AI62">
            <v>220.52899814399979</v>
          </cell>
          <cell r="AJ62">
            <v>217.19715451200034</v>
          </cell>
          <cell r="AK62">
            <v>222.60694060799966</v>
          </cell>
          <cell r="AL62">
            <v>240.44049244799976</v>
          </cell>
          <cell r="AM62">
            <v>239.60212473600001</v>
          </cell>
          <cell r="AN62">
            <v>225.14176151999976</v>
          </cell>
          <cell r="AO62">
            <v>256.8526403040002</v>
          </cell>
          <cell r="AP62">
            <v>245.90076638399967</v>
          </cell>
          <cell r="AQ62">
            <v>253.47809822399989</v>
          </cell>
          <cell r="AR62">
            <v>244.40207500799991</v>
          </cell>
          <cell r="AS62">
            <v>250.1548639199998</v>
          </cell>
          <cell r="AT62">
            <v>255.54989116800019</v>
          </cell>
          <cell r="AU62">
            <v>269.03371060799986</v>
          </cell>
          <cell r="AV62">
            <v>232.47990792000007</v>
          </cell>
          <cell r="AW62">
            <v>210.1540222079997</v>
          </cell>
          <cell r="AX62">
            <v>242.493887376</v>
          </cell>
          <cell r="AY62">
            <v>248.00773795200007</v>
          </cell>
          <cell r="AZ62">
            <v>235.06854134400038</v>
          </cell>
          <cell r="BA62">
            <v>212.49732628800047</v>
          </cell>
          <cell r="BB62">
            <v>230.93297510399998</v>
          </cell>
          <cell r="BC62">
            <v>239.32325663999978</v>
          </cell>
        </row>
        <row r="63">
          <cell r="B63" t="str">
            <v>Actual</v>
          </cell>
          <cell r="D63">
            <v>244.821</v>
          </cell>
          <cell r="E63">
            <v>244.821</v>
          </cell>
          <cell r="F63">
            <v>244.821</v>
          </cell>
          <cell r="G63">
            <v>244.821</v>
          </cell>
          <cell r="H63">
            <v>175.62225280000001</v>
          </cell>
          <cell r="I63">
            <v>175.62225280000001</v>
          </cell>
          <cell r="J63">
            <v>175.62225280000001</v>
          </cell>
          <cell r="K63">
            <v>175.62225280000001</v>
          </cell>
          <cell r="L63">
            <v>175.62225280000001</v>
          </cell>
          <cell r="M63">
            <v>99.847016000000011</v>
          </cell>
          <cell r="N63">
            <v>99.847016000000011</v>
          </cell>
          <cell r="O63">
            <v>99.847016000000011</v>
          </cell>
          <cell r="P63">
            <v>99.847016000000011</v>
          </cell>
          <cell r="Q63">
            <v>67.736799862326706</v>
          </cell>
          <cell r="R63">
            <v>67.736799862326706</v>
          </cell>
          <cell r="S63">
            <v>67.736799862326706</v>
          </cell>
          <cell r="T63">
            <v>67.736799862326706</v>
          </cell>
        </row>
        <row r="64">
          <cell r="B64" t="str">
            <v>Target</v>
          </cell>
          <cell r="D64">
            <v>244.821</v>
          </cell>
          <cell r="E64">
            <v>244.821</v>
          </cell>
          <cell r="F64">
            <v>244.821</v>
          </cell>
          <cell r="G64">
            <v>244.821</v>
          </cell>
          <cell r="H64">
            <v>175.62225280000001</v>
          </cell>
          <cell r="I64">
            <v>175.62225280000001</v>
          </cell>
          <cell r="J64">
            <v>175.62225280000001</v>
          </cell>
          <cell r="K64">
            <v>175.62225280000001</v>
          </cell>
          <cell r="L64">
            <v>175.62225280000001</v>
          </cell>
          <cell r="M64">
            <v>99.847016000000011</v>
          </cell>
          <cell r="N64">
            <v>99.847016000000011</v>
          </cell>
          <cell r="O64">
            <v>99.847016000000011</v>
          </cell>
          <cell r="P64">
            <v>99.847016000000011</v>
          </cell>
          <cell r="Q64">
            <v>67.736799862326706</v>
          </cell>
          <cell r="R64">
            <v>67.736799862326706</v>
          </cell>
          <cell r="S64">
            <v>67.736799862326706</v>
          </cell>
          <cell r="T64">
            <v>67.736799862326706</v>
          </cell>
          <cell r="U64">
            <v>96.848516580120858</v>
          </cell>
          <cell r="V64">
            <v>98.785486911723311</v>
          </cell>
          <cell r="W64">
            <v>110.98020558408069</v>
          </cell>
          <cell r="X64">
            <v>112.09000763992147</v>
          </cell>
          <cell r="Y64">
            <v>113.21090771632068</v>
          </cell>
          <cell r="Z64">
            <v>125.64916950254225</v>
          </cell>
          <cell r="AA64">
            <v>128.16215289259301</v>
          </cell>
          <cell r="AB64">
            <v>129.44377442151895</v>
          </cell>
          <cell r="AC64">
            <v>130.7382121657343</v>
          </cell>
          <cell r="AD64">
            <v>175.532848587844</v>
          </cell>
          <cell r="AE64">
            <v>184.30949101723621</v>
          </cell>
          <cell r="AF64">
            <v>193.52496556809788</v>
          </cell>
          <cell r="AG64">
            <v>203.20121384650298</v>
          </cell>
          <cell r="AH64">
            <v>228.43531734895609</v>
          </cell>
          <cell r="AI64">
            <v>234.1462002826799</v>
          </cell>
          <cell r="AJ64">
            <v>239.99985528974699</v>
          </cell>
          <cell r="AK64">
            <v>245.99985167199057</v>
          </cell>
          <cell r="AL64">
            <v>252.14984796379034</v>
          </cell>
          <cell r="AM64">
            <v>293.04485804921393</v>
          </cell>
          <cell r="AN64">
            <v>300.37097950044415</v>
          </cell>
          <cell r="AO64">
            <v>307.88025398795514</v>
          </cell>
          <cell r="AP64">
            <v>315.57726033765414</v>
          </cell>
          <cell r="AQ64">
            <v>366.15677416461483</v>
          </cell>
          <cell r="AR64">
            <v>375.31069351873009</v>
          </cell>
          <cell r="AS64">
            <v>384.69346085669821</v>
          </cell>
          <cell r="AT64">
            <v>394.31079737811564</v>
          </cell>
          <cell r="AU64">
            <v>431.89439049244316</v>
          </cell>
          <cell r="AV64">
            <v>438.37280634983023</v>
          </cell>
          <cell r="AW64">
            <v>444.94839844507754</v>
          </cell>
          <cell r="AX64">
            <v>451.62262442175353</v>
          </cell>
          <cell r="AY64">
            <v>456.13885066597106</v>
          </cell>
          <cell r="AZ64">
            <v>494.75418440684371</v>
          </cell>
          <cell r="BA64">
            <v>499.70172625091197</v>
          </cell>
          <cell r="BB64">
            <v>504.69874351342111</v>
          </cell>
          <cell r="BC64">
            <v>509.74573094855538</v>
          </cell>
        </row>
      </sheetData>
      <sheetData sheetId="1"/>
      <sheetData sheetId="2"/>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ibution Analysis3"/>
      <sheetName val="Sav"/>
      <sheetName val="Capitalization"/>
      <sheetName val="Contribution Analysis2"/>
      <sheetName val="Management Estimates"/>
      <sheetName val="Management Estimates- old"/>
      <sheetName val="New Estimates Field"/>
      <sheetName val="Combined Field"/>
      <sheetName val="Old Estimates Field"/>
      <sheetName val="Revenue Brekadown"/>
      <sheetName val="M&amp;A Considerations"/>
      <sheetName val="Shareholders + Comps Graphs"/>
      <sheetName val="Share Price"/>
      <sheetName val="Chart11"/>
      <sheetName val="VWAP-"/>
      <sheetName val="graph-vwap"/>
      <sheetName val="Chart12"/>
      <sheetName val="Chart13"/>
      <sheetName val="Financials"/>
      <sheetName val="Chart14"/>
      <sheetName val="Chart15"/>
      <sheetName val="Chart16"/>
      <sheetName val="Chart17"/>
      <sheetName val="Chart18"/>
      <sheetName val="Estimates"/>
      <sheetName val="Comps Rob"/>
      <sheetName val="Output I"/>
      <sheetName val="Comps - Output2"/>
      <sheetName val="Coverage"/>
      <sheetName val="Chart19"/>
      <sheetName val="Segmentation"/>
      <sheetName val="Comp Descriptions"/>
      <sheetName val="Football Field - Extended"/>
      <sheetName val="FootballFIeld 2"/>
      <sheetName val="Sheet5"/>
      <sheetName val="Tool Box"/>
      <sheetName val="Interplan Growth"/>
      <sheetName val="Chart20"/>
      <sheetName val="Comps Old"/>
      <sheetName val="Football Field Old"/>
      <sheetName val="Comps-old"/>
      <sheetName val="VWAP"/>
      <sheetName val="Contribution Analysis"/>
      <sheetName val="FootballFIeld 2 (2)"/>
      <sheetName val="SIB MATH"/>
      <sheetName val="Going Private"/>
      <sheetName val="Private Placement"/>
      <sheetName val="Issue Equity"/>
      <sheetName val="SIB"/>
      <sheetName val="Sample Data (3)"/>
      <sheetName val="Reconcialliation of Q2"/>
    </sheetNames>
    <sheetDataSet>
      <sheetData sheetId="0"/>
      <sheetData sheetId="1">
        <row r="83">
          <cell r="D83">
            <v>41090</v>
          </cell>
          <cell r="E83">
            <v>5.4660000000000002</v>
          </cell>
        </row>
        <row r="84">
          <cell r="D84">
            <v>41182</v>
          </cell>
          <cell r="E84">
            <v>4.9059999999999997</v>
          </cell>
        </row>
        <row r="85">
          <cell r="D85">
            <v>41274</v>
          </cell>
          <cell r="E85">
            <v>5.2409999999999997</v>
          </cell>
        </row>
        <row r="86">
          <cell r="A86">
            <v>0.04</v>
          </cell>
          <cell r="D86">
            <v>41364</v>
          </cell>
        </row>
        <row r="87">
          <cell r="A87">
            <v>0.05</v>
          </cell>
          <cell r="D87">
            <v>41455</v>
          </cell>
        </row>
        <row r="88">
          <cell r="A88">
            <v>0.06</v>
          </cell>
          <cell r="D88">
            <v>41547</v>
          </cell>
        </row>
        <row r="89">
          <cell r="A89">
            <v>7.0000000000000007E-2</v>
          </cell>
          <cell r="D89">
            <v>41639</v>
          </cell>
          <cell r="E89">
            <v>8.8339999999999996</v>
          </cell>
        </row>
        <row r="90">
          <cell r="A90">
            <v>0.05</v>
          </cell>
          <cell r="D90">
            <v>41729</v>
          </cell>
        </row>
        <row r="91">
          <cell r="A91">
            <v>0.05</v>
          </cell>
        </row>
        <row r="92">
          <cell r="A92">
            <v>0.05</v>
          </cell>
        </row>
        <row r="93">
          <cell r="A93">
            <v>7.0000000000000007E-2</v>
          </cell>
        </row>
      </sheetData>
      <sheetData sheetId="2">
        <row r="80">
          <cell r="D80">
            <v>41060</v>
          </cell>
          <cell r="E80">
            <v>9.157</v>
          </cell>
        </row>
        <row r="81">
          <cell r="D81">
            <v>41152</v>
          </cell>
          <cell r="E81">
            <v>8.3030000000000008</v>
          </cell>
        </row>
        <row r="82">
          <cell r="D82">
            <v>41243</v>
          </cell>
          <cell r="E82">
            <v>5.7130000000000001</v>
          </cell>
        </row>
        <row r="83">
          <cell r="A83">
            <v>-0.02</v>
          </cell>
          <cell r="D83">
            <v>41333</v>
          </cell>
        </row>
        <row r="84">
          <cell r="A84">
            <v>2.1569999999999999E-2</v>
          </cell>
          <cell r="D84">
            <v>41425</v>
          </cell>
        </row>
        <row r="85">
          <cell r="A85">
            <v>0.15934000000000001</v>
          </cell>
          <cell r="D85">
            <v>41517</v>
          </cell>
        </row>
        <row r="86">
          <cell r="A86">
            <v>0.14732000000000001</v>
          </cell>
          <cell r="D86">
            <v>41608</v>
          </cell>
          <cell r="E86">
            <v>9.4290000000000003</v>
          </cell>
        </row>
        <row r="87">
          <cell r="A87">
            <v>0.21127000000000001</v>
          </cell>
          <cell r="D87">
            <v>41698</v>
          </cell>
        </row>
        <row r="88">
          <cell r="A88">
            <v>9.3619999999999995E-2</v>
          </cell>
        </row>
        <row r="89">
          <cell r="A89">
            <v>2.50603</v>
          </cell>
        </row>
        <row r="90">
          <cell r="A90">
            <v>8.448E-2</v>
          </cell>
        </row>
      </sheetData>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refreshError="1"/>
      <sheetData sheetId="17" refreshError="1"/>
      <sheetData sheetId="18"/>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refreshError="1"/>
      <sheetData sheetId="30"/>
      <sheetData sheetId="31"/>
      <sheetData sheetId="32"/>
      <sheetData sheetId="33"/>
      <sheetData sheetId="34"/>
      <sheetData sheetId="35"/>
      <sheetData sheetId="36"/>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bbotson-D2"/>
      <sheetName val="D&amp;P-D3"/>
      <sheetName val="MCAPM-D4"/>
      <sheetName val="WACC-D5"/>
      <sheetName val="Minority Discount-E1 "/>
      <sheetName val="DLOM - F1"/>
      <sheetName val="WPs"/>
      <sheetName val="Mergerstat"/>
      <sheetName val="Mergerstat-Amus &amp; Softw"/>
      <sheetName val="Mergerstat-Racing"/>
      <sheetName val="GPC"/>
      <sheetName val="Unlevering &amp; Relevering Beta"/>
      <sheetName val="Beta Calculation - 5 yrs"/>
      <sheetName val="Volatility Calculation"/>
      <sheetName val="_CIQHiddenCacheSheet"/>
      <sheetName val="Cover Page"/>
      <sheetName val="Executive Summary "/>
      <sheetName val="Equity Value Analysis Summary_1"/>
      <sheetName val="Equity Value Analysis Summary_2"/>
      <sheetName val="Equity Value Analysis Summary_3"/>
      <sheetName val="Equity Value Analysis Summary_4"/>
      <sheetName val="Market Multiples Summary"/>
      <sheetName val="Market Multiples Comps"/>
      <sheetName val="DCF Analysis"/>
      <sheetName val="Cap Table"/>
      <sheetName val="Executive Summary"/>
      <sheetName val="Market Multiples Comps (2)"/>
      <sheetName val="Financial Data"/>
      <sheetName val="NOT USED"/>
      <sheetName val="Value per Share -A1"/>
      <sheetName val="Summary of Values -A2"/>
      <sheetName val="Capital Structure - B1"/>
      <sheetName val="OPM - B2"/>
      <sheetName val="OPM - B3"/>
      <sheetName val="OPM - B4"/>
      <sheetName val="OPM - B5"/>
      <sheetName val="OPM - B6"/>
      <sheetName val="OPM - B7"/>
      <sheetName val="Allocating Equity Value -B8"/>
      <sheetName val="Hist IS-C1"/>
      <sheetName val="Hist BS-C2"/>
      <sheetName val="Ratios - C3"/>
      <sheetName val="DCF-D1"/>
      <sheetName val="M&amp;A Method-D1"/>
    </sheetNames>
    <sheetDataSet>
      <sheetData sheetId="0" refreshError="1"/>
      <sheetData sheetId="1" refreshError="1"/>
      <sheetData sheetId="2" refreshError="1"/>
      <sheetData sheetId="3">
        <row r="27">
          <cell r="K27">
            <v>0.22992640661540151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sheetName val="Dashboard"/>
      <sheetName val="Data"/>
      <sheetName val="Releases"/>
      <sheetName val="Contact Prog"/>
      <sheetName val="Op Articles"/>
      <sheetName val="Features"/>
      <sheetName val="Events"/>
      <sheetName val="Awards"/>
      <sheetName val="Speakers"/>
      <sheetName val="Reporting"/>
      <sheetName val="Blogs &amp; Comments"/>
      <sheetName val="Newsletters"/>
      <sheetName val="Other"/>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A4" t="str">
            <v>NBC approvals</v>
          </cell>
          <cell r="C4" t="str">
            <v>yes</v>
          </cell>
        </row>
        <row r="5">
          <cell r="A5" t="str">
            <v>Client approvals</v>
          </cell>
          <cell r="C5" t="str">
            <v>no</v>
          </cell>
        </row>
        <row r="6">
          <cell r="A6" t="str">
            <v>Distributed</v>
          </cell>
        </row>
        <row r="7">
          <cell r="A7" t="str">
            <v>On hold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F Assump-F3"/>
      <sheetName val="Summary-A"/>
      <sheetName val="Hist IS-B1"/>
      <sheetName val="IS Adj-B2"/>
      <sheetName val="Adj IS-B3"/>
      <sheetName val="Hist BS-B4"/>
      <sheetName val="Ratios-C"/>
      <sheetName val="WACC-D"/>
      <sheetName val="Dir Cap-E"/>
      <sheetName val="Projected IS-F"/>
      <sheetName val="DCF-Common-F2"/>
      <sheetName val="Transaction Data-G1"/>
      <sheetName val="Transaction Summ-G2"/>
      <sheetName val="NAV-H"/>
      <sheetName val="Debt-I"/>
      <sheetName val="BREAK"/>
      <sheetName val="BS Adj-B5"/>
      <sheetName val="Adj BS-B6"/>
      <sheetName val="Public Comps. Summ-G3"/>
      <sheetName val="Public Companies"/>
      <sheetName val="PBC"/>
      <sheetName val="2009 Redone for Allocation Expe"/>
      <sheetName val=" Debt"/>
      <sheetName val="Sch A - Budget 2009"/>
      <sheetName val="Sch B - Income Statement"/>
      <sheetName val="Sch C - Balance Sheet"/>
      <sheetName val="Sch D - Cash Flow"/>
      <sheetName val="Sch E - Cust Rev"/>
      <sheetName val="Sch F - Debt"/>
      <sheetName val="Sch G - Fixed Assets"/>
      <sheetName val="Debt"/>
      <sheetName val="Module5"/>
      <sheetName val="Module1"/>
      <sheetName val="Module2"/>
      <sheetName val="Module3"/>
      <sheetName val="Module4"/>
      <sheetName val="Module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rofile Comparison"/>
      <sheetName val="Indexed Chart"/>
      <sheetName val="Key Pill Provision"/>
      <sheetName val="Detail Profile"/>
      <sheetName val="Profile"/>
      <sheetName val="Graphs"/>
      <sheetName val="Quartiles"/>
      <sheetName val="Tactic Options"/>
    </sheetNames>
    <sheetDataSet>
      <sheetData sheetId="0"/>
      <sheetData sheetId="1">
        <row r="2">
          <cell r="B2" t="str">
            <v>Provision</v>
          </cell>
          <cell r="G2" t="str">
            <v>Cue</v>
          </cell>
          <cell r="I2" t="str">
            <v>Engelhard</v>
          </cell>
          <cell r="K2" t="str">
            <v>Kellwood</v>
          </cell>
        </row>
        <row r="4">
          <cell r="B4" t="str">
            <v>State of Incorporation</v>
          </cell>
          <cell r="G4" t="str">
            <v>DE</v>
          </cell>
          <cell r="I4" t="str">
            <v>DE</v>
          </cell>
          <cell r="K4" t="str">
            <v>DE</v>
          </cell>
        </row>
        <row r="5">
          <cell r="B5" t="str">
            <v>Classified Board</v>
          </cell>
          <cell r="G5" t="str">
            <v>ü</v>
          </cell>
          <cell r="I5" t="str">
            <v>ü</v>
          </cell>
          <cell r="K5" t="str">
            <v>ü</v>
          </cell>
          <cell r="M5" t="str">
            <v>Yes</v>
          </cell>
        </row>
        <row r="6">
          <cell r="B6" t="str">
            <v>Board Fills All Vacancies</v>
          </cell>
          <cell r="G6" t="str">
            <v>ü</v>
          </cell>
          <cell r="I6" t="str">
            <v>û</v>
          </cell>
          <cell r="K6" t="str">
            <v>ü</v>
          </cell>
          <cell r="M6" t="str">
            <v>Yes</v>
          </cell>
        </row>
        <row r="7">
          <cell r="B7" t="str">
            <v>Directors Removed Only for Cause</v>
          </cell>
          <cell r="G7" t="str">
            <v>û</v>
          </cell>
          <cell r="I7" t="str">
            <v>ü</v>
          </cell>
          <cell r="K7" t="str">
            <v>ü</v>
          </cell>
          <cell r="M7" t="str">
            <v>Yes</v>
          </cell>
        </row>
        <row r="8">
          <cell r="B8" t="str">
            <v>Supermajority Vote to Remove Directors</v>
          </cell>
          <cell r="G8" t="str">
            <v>ü</v>
          </cell>
          <cell r="I8" t="str">
            <v>û</v>
          </cell>
          <cell r="K8" t="str">
            <v>ü</v>
          </cell>
          <cell r="M8" t="str">
            <v>Yes</v>
          </cell>
        </row>
        <row r="9">
          <cell r="B9" t="str">
            <v>No Cumulative Voting</v>
          </cell>
          <cell r="G9" t="str">
            <v>ü</v>
          </cell>
          <cell r="I9" t="str">
            <v>ü</v>
          </cell>
          <cell r="K9" t="str">
            <v>û</v>
          </cell>
          <cell r="M9" t="str">
            <v>Yes</v>
          </cell>
        </row>
        <row r="10">
          <cell r="B10" t="str">
            <v>Shareholders Cannot Call Special Meetings</v>
          </cell>
          <cell r="G10" t="str">
            <v>ü</v>
          </cell>
          <cell r="I10" t="str">
            <v>û</v>
          </cell>
          <cell r="K10" t="str">
            <v>ü</v>
          </cell>
          <cell r="M10" t="str">
            <v>Yes</v>
          </cell>
        </row>
        <row r="11">
          <cell r="B11" t="str">
            <v>No Action by Written Consent</v>
          </cell>
          <cell r="G11" t="str">
            <v>ü</v>
          </cell>
          <cell r="I11" t="str">
            <v>û</v>
          </cell>
          <cell r="K11" t="str">
            <v>ü</v>
          </cell>
          <cell r="M11" t="str">
            <v>Yes</v>
          </cell>
        </row>
        <row r="12">
          <cell r="B12" t="str">
            <v>Locked-In Charter or Bylaw Provisions</v>
          </cell>
          <cell r="G12" t="str">
            <v>ü</v>
          </cell>
          <cell r="I12" t="str">
            <v>ü</v>
          </cell>
          <cell r="K12" t="str">
            <v>ü</v>
          </cell>
          <cell r="M12" t="str">
            <v>No</v>
          </cell>
        </row>
        <row r="13">
          <cell r="B13" t="str">
            <v>Fair Price Provision</v>
          </cell>
          <cell r="G13" t="str">
            <v>ü</v>
          </cell>
          <cell r="I13" t="str">
            <v>û</v>
          </cell>
          <cell r="K13" t="str">
            <v>ü</v>
          </cell>
          <cell r="M13" t="str">
            <v>Yes</v>
          </cell>
        </row>
        <row r="14">
          <cell r="B14" t="str">
            <v>Supermajority Vote for Mergers</v>
          </cell>
          <cell r="G14" t="str">
            <v>ü</v>
          </cell>
          <cell r="I14" t="str">
            <v>ü</v>
          </cell>
          <cell r="K14" t="str">
            <v>û</v>
          </cell>
          <cell r="M14" t="str">
            <v>No</v>
          </cell>
        </row>
        <row r="15">
          <cell r="B15" t="str">
            <v>Expanded Constituency Provision</v>
          </cell>
          <cell r="G15" t="str">
            <v>û</v>
          </cell>
          <cell r="I15" t="str">
            <v>û</v>
          </cell>
          <cell r="K15" t="str">
            <v>û</v>
          </cell>
          <cell r="M15" t="str">
            <v>Yes</v>
          </cell>
        </row>
        <row r="16">
          <cell r="B16" t="str">
            <v>Blank Check Preferred Stock</v>
          </cell>
          <cell r="G16" t="str">
            <v>ü</v>
          </cell>
          <cell r="I16" t="str">
            <v>ü</v>
          </cell>
          <cell r="K16" t="str">
            <v>ü</v>
          </cell>
          <cell r="M16" t="str">
            <v>Yes</v>
          </cell>
        </row>
        <row r="17">
          <cell r="B17" t="str">
            <v>Poison Pill In Force</v>
          </cell>
          <cell r="G17" t="str">
            <v>ü</v>
          </cell>
          <cell r="I17" t="str">
            <v>ü</v>
          </cell>
          <cell r="K17" t="str">
            <v>ü</v>
          </cell>
          <cell r="M17" t="str">
            <v>Yes</v>
          </cell>
        </row>
        <row r="18">
          <cell r="B18" t="str">
            <v>DGCL §203 in force</v>
          </cell>
          <cell r="G18" t="str">
            <v>ü</v>
          </cell>
          <cell r="I18" t="str">
            <v>û</v>
          </cell>
          <cell r="K18" t="str">
            <v>ü</v>
          </cell>
        </row>
        <row r="21">
          <cell r="B21" t="str">
            <v>Posion Pill Provisions</v>
          </cell>
        </row>
        <row r="23">
          <cell r="G23" t="str">
            <v>Cue</v>
          </cell>
          <cell r="I23" t="str">
            <v>Engelhard</v>
          </cell>
          <cell r="K23" t="str">
            <v>Kellwood</v>
          </cell>
        </row>
        <row r="25">
          <cell r="B25" t="str">
            <v>Pill Type</v>
          </cell>
          <cell r="G25" t="str">
            <v>Flip-in/Flip-over</v>
          </cell>
          <cell r="I25" t="str">
            <v>Flip-in/Flip-over</v>
          </cell>
          <cell r="K25" t="str">
            <v>Flip-in/Flip-over</v>
          </cell>
        </row>
        <row r="26">
          <cell r="B26" t="str">
            <v>Adoption Date</v>
          </cell>
          <cell r="G26">
            <v>35976</v>
          </cell>
          <cell r="I26">
            <v>36069</v>
          </cell>
          <cell r="K26">
            <v>38878</v>
          </cell>
        </row>
        <row r="27">
          <cell r="B27" t="str">
            <v>Rights Agreement Date</v>
          </cell>
          <cell r="G27">
            <v>36000</v>
          </cell>
          <cell r="I27">
            <v>36069</v>
          </cell>
          <cell r="K27">
            <v>38878</v>
          </cell>
        </row>
        <row r="28">
          <cell r="B28" t="str">
            <v>Expiration Date</v>
          </cell>
          <cell r="G28">
            <v>39653</v>
          </cell>
          <cell r="I28">
            <v>39722</v>
          </cell>
          <cell r="K28">
            <v>39974</v>
          </cell>
        </row>
        <row r="29">
          <cell r="B29" t="str">
            <v>Withdrawn Date</v>
          </cell>
          <cell r="G29" t="str">
            <v>n/a</v>
          </cell>
          <cell r="I29">
            <v>38880</v>
          </cell>
          <cell r="K29">
            <v>39498</v>
          </cell>
        </row>
        <row r="30">
          <cell r="B30" t="str">
            <v>Exercise Price</v>
          </cell>
          <cell r="G30">
            <v>40</v>
          </cell>
          <cell r="I30">
            <v>100</v>
          </cell>
          <cell r="K30">
            <v>100</v>
          </cell>
        </row>
        <row r="31">
          <cell r="B31" t="str">
            <v>Trigger for Purchases</v>
          </cell>
          <cell r="G31">
            <v>0.15</v>
          </cell>
          <cell r="I31">
            <v>0.15</v>
          </cell>
          <cell r="K31">
            <v>0.2</v>
          </cell>
        </row>
        <row r="32">
          <cell r="B32" t="str">
            <v>Trigger for Tender</v>
          </cell>
          <cell r="G32">
            <v>0.2</v>
          </cell>
          <cell r="I32">
            <v>0.15</v>
          </cell>
          <cell r="K32">
            <v>0.2</v>
          </cell>
        </row>
        <row r="33">
          <cell r="B33" t="str">
            <v>Pill Status</v>
          </cell>
          <cell r="G33" t="str">
            <v>In Force</v>
          </cell>
          <cell r="I33" t="str">
            <v>Company Acq.</v>
          </cell>
          <cell r="K33" t="str">
            <v>Company Acq.</v>
          </cell>
        </row>
        <row r="34">
          <cell r="B34" t="str">
            <v>Last Amended</v>
          </cell>
          <cell r="G34">
            <v>37179</v>
          </cell>
          <cell r="I34">
            <v>38867</v>
          </cell>
          <cell r="K34">
            <v>39489</v>
          </cell>
        </row>
        <row r="37">
          <cell r="B37" t="str">
            <v>Other</v>
          </cell>
        </row>
        <row r="39">
          <cell r="G39" t="str">
            <v>Cue</v>
          </cell>
          <cell r="I39" t="str">
            <v>Engelhard</v>
          </cell>
          <cell r="K39" t="str">
            <v>Kellwood</v>
          </cell>
        </row>
        <row r="40">
          <cell r="B40" t="str">
            <v>Acquiror Type</v>
          </cell>
          <cell r="G40" t="str">
            <v>Strategic</v>
          </cell>
          <cell r="I40" t="str">
            <v>Strategic</v>
          </cell>
          <cell r="K40" t="str">
            <v>Financial</v>
          </cell>
        </row>
        <row r="41">
          <cell r="B41" t="str">
            <v>Shares accumulated prior to Tender Offer</v>
          </cell>
          <cell r="G41" t="str">
            <v>--</v>
          </cell>
          <cell r="I41">
            <v>0</v>
          </cell>
          <cell r="K41">
            <v>9.9000000000000005E-2</v>
          </cell>
        </row>
        <row r="45">
          <cell r="O45" t="str">
            <v>Premia Analysis</v>
          </cell>
        </row>
        <row r="47">
          <cell r="O47" t="str">
            <v>Premium to:</v>
          </cell>
          <cell r="U47" t="str">
            <v>Engelhard</v>
          </cell>
          <cell r="W47" t="str">
            <v>Kellwood</v>
          </cell>
        </row>
        <row r="49">
          <cell r="O49" t="str">
            <v>Intial Price</v>
          </cell>
          <cell r="U49">
            <v>37</v>
          </cell>
          <cell r="W49">
            <v>21</v>
          </cell>
        </row>
        <row r="50">
          <cell r="O50" t="str">
            <v>1-Day Prior</v>
          </cell>
          <cell r="U50">
            <v>0.22719734660033164</v>
          </cell>
          <cell r="W50">
            <v>0.3843111404087014</v>
          </cell>
        </row>
        <row r="51">
          <cell r="O51" t="str">
            <v>30-Days Prior</v>
          </cell>
          <cell r="U51">
            <v>0.28294036061026362</v>
          </cell>
          <cell r="W51">
            <v>-0.1439054219323278</v>
          </cell>
        </row>
        <row r="52">
          <cell r="O52" t="str">
            <v>52-Week High</v>
          </cell>
          <cell r="U52">
            <v>0.17947083200510039</v>
          </cell>
          <cell r="W52">
            <v>-0.3972445464982779</v>
          </cell>
        </row>
        <row r="53">
          <cell r="O53" t="str">
            <v>Final Price</v>
          </cell>
          <cell r="U53">
            <v>39</v>
          </cell>
          <cell r="W53">
            <v>21</v>
          </cell>
        </row>
        <row r="54">
          <cell r="O54" t="str">
            <v>1-Day Prior</v>
          </cell>
          <cell r="U54">
            <v>0.29353233830845782</v>
          </cell>
          <cell r="W54">
            <v>0.3843111404087014</v>
          </cell>
        </row>
        <row r="55">
          <cell r="O55" t="str">
            <v>30-Days Prior</v>
          </cell>
          <cell r="U55">
            <v>0.35228848821081837</v>
          </cell>
          <cell r="W55">
            <v>-0.1439054219323278</v>
          </cell>
        </row>
        <row r="56">
          <cell r="O56" t="str">
            <v>52-Week High</v>
          </cell>
          <cell r="U56">
            <v>0.24322601211348416</v>
          </cell>
          <cell r="W56">
            <v>-0.3972445464982779</v>
          </cell>
        </row>
        <row r="57">
          <cell r="O57" t="str">
            <v>Final Price to Intial Price</v>
          </cell>
          <cell r="U57">
            <v>5.4054054054053946E-2</v>
          </cell>
          <cell r="W57">
            <v>0</v>
          </cell>
        </row>
        <row r="59">
          <cell r="O59" t="str">
            <v>Source: Capital IQ</v>
          </cell>
        </row>
        <row r="61">
          <cell r="U61">
            <v>30.15</v>
          </cell>
          <cell r="W61">
            <v>15.17</v>
          </cell>
          <cell r="X61" t="str">
            <v>1-Day</v>
          </cell>
        </row>
        <row r="62">
          <cell r="U62">
            <v>28.84</v>
          </cell>
          <cell r="W62">
            <v>24.53</v>
          </cell>
          <cell r="X62" t="str">
            <v>30-Days</v>
          </cell>
        </row>
        <row r="63">
          <cell r="U63">
            <v>31.37</v>
          </cell>
          <cell r="W63">
            <v>34.840000000000003</v>
          </cell>
          <cell r="X63" t="str">
            <v>52-Wk High</v>
          </cell>
        </row>
      </sheetData>
      <sheetData sheetId="2">
        <row r="3">
          <cell r="A3" t="str">
            <v>Ticker:</v>
          </cell>
          <cell r="B3" t="str">
            <v>QUIX</v>
          </cell>
          <cell r="E3" t="str">
            <v>Ticker:</v>
          </cell>
          <cell r="F3" t="str">
            <v>IQ269565</v>
          </cell>
          <cell r="I3" t="str">
            <v>Ticker:</v>
          </cell>
          <cell r="J3" t="str">
            <v>IQ283410</v>
          </cell>
        </row>
        <row r="4">
          <cell r="A4" t="str">
            <v>Start Date:</v>
          </cell>
          <cell r="B4">
            <v>39542</v>
          </cell>
          <cell r="E4" t="str">
            <v>Start Date:</v>
          </cell>
          <cell r="F4">
            <v>38720</v>
          </cell>
          <cell r="I4" t="str">
            <v>Start Date:</v>
          </cell>
          <cell r="J4">
            <v>39344</v>
          </cell>
        </row>
        <row r="5">
          <cell r="A5" t="str">
            <v>End Date:</v>
          </cell>
          <cell r="B5">
            <v>39451</v>
          </cell>
          <cell r="E5" t="str">
            <v>End Date:</v>
          </cell>
          <cell r="F5">
            <v>38628</v>
          </cell>
          <cell r="I5" t="str">
            <v>End Date:</v>
          </cell>
          <cell r="J5">
            <v>39252</v>
          </cell>
        </row>
        <row r="6">
          <cell r="B6" t="str">
            <v>Cue</v>
          </cell>
          <cell r="F6" t="str">
            <v>#CIQINACTIVE</v>
          </cell>
          <cell r="J6" t="str">
            <v>#CIQINACTIVE</v>
          </cell>
        </row>
        <row r="7">
          <cell r="F7" t="str">
            <v>Engelhard Corporation</v>
          </cell>
          <cell r="Q7" t="str">
            <v xml:space="preserve">90 Days </v>
          </cell>
        </row>
        <row r="8">
          <cell r="O8" t="str">
            <v>Performance</v>
          </cell>
          <cell r="Q8" t="str">
            <v>Prior to Announcement</v>
          </cell>
        </row>
        <row r="9">
          <cell r="A9" t="str">
            <v>#CIQINACTIVE</v>
          </cell>
          <cell r="E9" t="str">
            <v>#CIQINACTIVE</v>
          </cell>
          <cell r="I9" t="str">
            <v>#CIQINACTIVE</v>
          </cell>
        </row>
        <row r="10">
          <cell r="A10" t="str">
            <v>#CIQINACTIVE</v>
          </cell>
          <cell r="B10" t="str">
            <v>#CIQINACTIVE</v>
          </cell>
          <cell r="C10" t="e">
            <v>#VALUE!</v>
          </cell>
          <cell r="E10" t="str">
            <v>#CIQINACTIVE</v>
          </cell>
          <cell r="F10" t="str">
            <v>#CIQINACTIVE</v>
          </cell>
          <cell r="G10" t="e">
            <v>#VALUE!</v>
          </cell>
          <cell r="I10" t="str">
            <v>#CIQINACTIVE</v>
          </cell>
          <cell r="J10" t="str">
            <v>#CIQINACTIVE</v>
          </cell>
          <cell r="K10" t="e">
            <v>#VALUE!</v>
          </cell>
          <cell r="O10" t="str">
            <v>Cue</v>
          </cell>
          <cell r="Q10" t="e">
            <v>#VALUE!</v>
          </cell>
        </row>
        <row r="11">
          <cell r="A11" t="str">
            <v>#CIQINACTIVE</v>
          </cell>
          <cell r="B11" t="str">
            <v>#CIQINACTIVE</v>
          </cell>
          <cell r="C11" t="e">
            <v>#VALUE!</v>
          </cell>
          <cell r="E11" t="str">
            <v>#CIQINACTIVE</v>
          </cell>
          <cell r="F11" t="str">
            <v>#CIQINACTIVE</v>
          </cell>
          <cell r="G11" t="e">
            <v>#VALUE!</v>
          </cell>
          <cell r="I11" t="str">
            <v>#CIQINACTIVE</v>
          </cell>
          <cell r="J11" t="str">
            <v>#CIQINACTIVE</v>
          </cell>
          <cell r="K11" t="e">
            <v>#VALUE!</v>
          </cell>
          <cell r="O11" t="str">
            <v>Engelhard</v>
          </cell>
          <cell r="Q11" t="e">
            <v>#VALUE!</v>
          </cell>
        </row>
        <row r="12">
          <cell r="A12" t="str">
            <v>#CIQINACTIVE</v>
          </cell>
          <cell r="B12" t="str">
            <v>#CIQINACTIVE</v>
          </cell>
          <cell r="C12" t="e">
            <v>#VALUE!</v>
          </cell>
          <cell r="E12" t="str">
            <v>#CIQINACTIVE</v>
          </cell>
          <cell r="F12" t="str">
            <v>#CIQINACTIVE</v>
          </cell>
          <cell r="G12" t="e">
            <v>#VALUE!</v>
          </cell>
          <cell r="I12" t="str">
            <v>#CIQINACTIVE</v>
          </cell>
          <cell r="J12" t="str">
            <v>#CIQINACTIVE</v>
          </cell>
          <cell r="K12" t="e">
            <v>#VALUE!</v>
          </cell>
          <cell r="O12" t="str">
            <v>Kellwood</v>
          </cell>
          <cell r="Q12" t="e">
            <v>#VALUE!</v>
          </cell>
        </row>
        <row r="13">
          <cell r="A13" t="str">
            <v>#CIQINACTIVE</v>
          </cell>
          <cell r="B13" t="str">
            <v>#CIQINACTIVE</v>
          </cell>
          <cell r="C13" t="e">
            <v>#VALUE!</v>
          </cell>
          <cell r="E13" t="str">
            <v>#CIQINACTIVE</v>
          </cell>
          <cell r="F13" t="str">
            <v>#CIQINACTIVE</v>
          </cell>
          <cell r="G13" t="e">
            <v>#VALUE!</v>
          </cell>
          <cell r="I13" t="str">
            <v>#CIQINACTIVE</v>
          </cell>
          <cell r="J13" t="str">
            <v>#CIQINACTIVE</v>
          </cell>
          <cell r="K13" t="e">
            <v>#VALUE!</v>
          </cell>
        </row>
        <row r="14">
          <cell r="A14" t="str">
            <v>#CIQINACTIVE</v>
          </cell>
          <cell r="B14" t="str">
            <v>#CIQINACTIVE</v>
          </cell>
          <cell r="C14" t="e">
            <v>#VALUE!</v>
          </cell>
          <cell r="E14" t="str">
            <v>#CIQINACTIVE</v>
          </cell>
          <cell r="F14" t="str">
            <v>#CIQINACTIVE</v>
          </cell>
          <cell r="G14" t="e">
            <v>#VALUE!</v>
          </cell>
          <cell r="I14" t="str">
            <v>#CIQINACTIVE</v>
          </cell>
          <cell r="J14" t="str">
            <v>#CIQINACTIVE</v>
          </cell>
          <cell r="K14" t="e">
            <v>#VALUE!</v>
          </cell>
        </row>
        <row r="15">
          <cell r="A15" t="str">
            <v>#CIQINACTIVE</v>
          </cell>
          <cell r="B15" t="str">
            <v>#CIQINACTIVE</v>
          </cell>
          <cell r="C15" t="e">
            <v>#VALUE!</v>
          </cell>
          <cell r="E15" t="str">
            <v>#CIQINACTIVE</v>
          </cell>
          <cell r="F15" t="str">
            <v>#CIQINACTIVE</v>
          </cell>
          <cell r="G15" t="e">
            <v>#VALUE!</v>
          </cell>
          <cell r="I15" t="str">
            <v>#CIQINACTIVE</v>
          </cell>
          <cell r="J15" t="str">
            <v>#CIQINACTIVE</v>
          </cell>
          <cell r="K15" t="e">
            <v>#VALUE!</v>
          </cell>
        </row>
        <row r="16">
          <cell r="A16" t="str">
            <v>#CIQINACTIVE</v>
          </cell>
          <cell r="B16" t="str">
            <v>#CIQINACTIVE</v>
          </cell>
          <cell r="C16" t="e">
            <v>#VALUE!</v>
          </cell>
          <cell r="E16" t="str">
            <v>#CIQINACTIVE</v>
          </cell>
          <cell r="F16" t="str">
            <v>#CIQINACTIVE</v>
          </cell>
          <cell r="G16" t="e">
            <v>#VALUE!</v>
          </cell>
          <cell r="I16" t="str">
            <v>#CIQINACTIVE</v>
          </cell>
          <cell r="J16" t="str">
            <v>#CIQINACTIVE</v>
          </cell>
          <cell r="K16" t="e">
            <v>#VALUE!</v>
          </cell>
        </row>
        <row r="17">
          <cell r="A17" t="str">
            <v>#CIQINACTIVE</v>
          </cell>
          <cell r="B17" t="str">
            <v>#CIQINACTIVE</v>
          </cell>
          <cell r="C17" t="e">
            <v>#VALUE!</v>
          </cell>
          <cell r="E17" t="str">
            <v>#CIQINACTIVE</v>
          </cell>
          <cell r="F17" t="str">
            <v>#CIQINACTIVE</v>
          </cell>
          <cell r="G17" t="e">
            <v>#VALUE!</v>
          </cell>
          <cell r="I17" t="str">
            <v>#CIQINACTIVE</v>
          </cell>
          <cell r="J17" t="str">
            <v>#CIQINACTIVE</v>
          </cell>
          <cell r="K17" t="e">
            <v>#VALUE!</v>
          </cell>
        </row>
        <row r="18">
          <cell r="A18" t="str">
            <v>#CIQINACTIVE</v>
          </cell>
          <cell r="B18" t="str">
            <v>#CIQINACTIVE</v>
          </cell>
          <cell r="C18" t="e">
            <v>#VALUE!</v>
          </cell>
          <cell r="E18" t="str">
            <v>#CIQINACTIVE</v>
          </cell>
          <cell r="F18" t="str">
            <v>#CIQINACTIVE</v>
          </cell>
          <cell r="G18" t="e">
            <v>#VALUE!</v>
          </cell>
          <cell r="I18" t="str">
            <v>#CIQINACTIVE</v>
          </cell>
          <cell r="J18" t="str">
            <v>#CIQINACTIVE</v>
          </cell>
          <cell r="K18" t="e">
            <v>#VALUE!</v>
          </cell>
        </row>
        <row r="19">
          <cell r="A19" t="str">
            <v>#CIQINACTIVE</v>
          </cell>
          <cell r="B19" t="str">
            <v>#CIQINACTIVE</v>
          </cell>
          <cell r="C19" t="e">
            <v>#VALUE!</v>
          </cell>
          <cell r="E19" t="str">
            <v>#CIQINACTIVE</v>
          </cell>
          <cell r="F19" t="str">
            <v>#CIQINACTIVE</v>
          </cell>
          <cell r="G19" t="e">
            <v>#VALUE!</v>
          </cell>
          <cell r="I19" t="str">
            <v>#CIQINACTIVE</v>
          </cell>
          <cell r="J19" t="str">
            <v>#CIQINACTIVE</v>
          </cell>
          <cell r="K19" t="e">
            <v>#VALUE!</v>
          </cell>
        </row>
        <row r="20">
          <cell r="A20" t="str">
            <v>#CIQINACTIVE</v>
          </cell>
          <cell r="B20" t="str">
            <v>#CIQINACTIVE</v>
          </cell>
          <cell r="C20" t="e">
            <v>#VALUE!</v>
          </cell>
          <cell r="E20" t="str">
            <v>#CIQINACTIVE</v>
          </cell>
          <cell r="F20" t="str">
            <v>#CIQINACTIVE</v>
          </cell>
          <cell r="G20" t="e">
            <v>#VALUE!</v>
          </cell>
          <cell r="I20" t="str">
            <v>#CIQINACTIVE</v>
          </cell>
          <cell r="J20" t="str">
            <v>#CIQINACTIVE</v>
          </cell>
          <cell r="K20" t="e">
            <v>#VALUE!</v>
          </cell>
        </row>
        <row r="21">
          <cell r="A21" t="str">
            <v>#CIQINACTIVE</v>
          </cell>
          <cell r="B21" t="str">
            <v>#CIQINACTIVE</v>
          </cell>
          <cell r="C21" t="e">
            <v>#VALUE!</v>
          </cell>
          <cell r="E21" t="str">
            <v>#CIQINACTIVE</v>
          </cell>
          <cell r="F21" t="str">
            <v>#CIQINACTIVE</v>
          </cell>
          <cell r="G21" t="e">
            <v>#VALUE!</v>
          </cell>
          <cell r="I21" t="str">
            <v>#CIQINACTIVE</v>
          </cell>
          <cell r="J21" t="str">
            <v>#CIQINACTIVE</v>
          </cell>
          <cell r="K21" t="e">
            <v>#VALUE!</v>
          </cell>
        </row>
        <row r="22">
          <cell r="A22" t="str">
            <v>#CIQINACTIVE</v>
          </cell>
          <cell r="B22" t="str">
            <v>#CIQINACTIVE</v>
          </cell>
          <cell r="C22" t="e">
            <v>#VALUE!</v>
          </cell>
          <cell r="E22" t="str">
            <v>#CIQINACTIVE</v>
          </cell>
          <cell r="F22" t="str">
            <v>#CIQINACTIVE</v>
          </cell>
          <cell r="G22" t="e">
            <v>#VALUE!</v>
          </cell>
          <cell r="I22" t="str">
            <v>#CIQINACTIVE</v>
          </cell>
          <cell r="J22" t="str">
            <v>#CIQINACTIVE</v>
          </cell>
          <cell r="K22" t="e">
            <v>#VALUE!</v>
          </cell>
        </row>
        <row r="23">
          <cell r="A23" t="str">
            <v>#CIQINACTIVE</v>
          </cell>
          <cell r="B23" t="str">
            <v>#CIQINACTIVE</v>
          </cell>
          <cell r="C23" t="e">
            <v>#VALUE!</v>
          </cell>
          <cell r="E23" t="str">
            <v>#CIQINACTIVE</v>
          </cell>
          <cell r="F23" t="str">
            <v>#CIQINACTIVE</v>
          </cell>
          <cell r="G23" t="e">
            <v>#VALUE!</v>
          </cell>
          <cell r="I23" t="str">
            <v>#CIQINACTIVE</v>
          </cell>
          <cell r="J23" t="str">
            <v>#CIQINACTIVE</v>
          </cell>
          <cell r="K23" t="e">
            <v>#VALUE!</v>
          </cell>
        </row>
        <row r="24">
          <cell r="A24" t="str">
            <v>#CIQINACTIVE</v>
          </cell>
          <cell r="B24" t="str">
            <v>#CIQINACTIVE</v>
          </cell>
          <cell r="C24" t="e">
            <v>#VALUE!</v>
          </cell>
          <cell r="E24" t="str">
            <v>#CIQINACTIVE</v>
          </cell>
          <cell r="F24" t="str">
            <v>#CIQINACTIVE</v>
          </cell>
          <cell r="G24" t="e">
            <v>#VALUE!</v>
          </cell>
          <cell r="I24" t="str">
            <v>#CIQINACTIVE</v>
          </cell>
          <cell r="J24" t="str">
            <v>#CIQINACTIVE</v>
          </cell>
          <cell r="K24" t="e">
            <v>#VALUE!</v>
          </cell>
        </row>
        <row r="25">
          <cell r="A25" t="str">
            <v>#CIQINACTIVE</v>
          </cell>
          <cell r="B25" t="str">
            <v>#CIQINACTIVE</v>
          </cell>
          <cell r="C25" t="e">
            <v>#VALUE!</v>
          </cell>
          <cell r="E25" t="str">
            <v>#CIQINACTIVE</v>
          </cell>
          <cell r="F25" t="str">
            <v>#CIQINACTIVE</v>
          </cell>
          <cell r="G25" t="e">
            <v>#VALUE!</v>
          </cell>
          <cell r="I25" t="str">
            <v>#CIQINACTIVE</v>
          </cell>
          <cell r="J25" t="str">
            <v>#CIQINACTIVE</v>
          </cell>
          <cell r="K25" t="e">
            <v>#VALUE!</v>
          </cell>
        </row>
        <row r="26">
          <cell r="A26" t="str">
            <v>#CIQINACTIVE</v>
          </cell>
          <cell r="B26" t="str">
            <v>#CIQINACTIVE</v>
          </cell>
          <cell r="C26" t="e">
            <v>#VALUE!</v>
          </cell>
          <cell r="E26" t="str">
            <v>#CIQINACTIVE</v>
          </cell>
          <cell r="F26" t="str">
            <v>#CIQINACTIVE</v>
          </cell>
          <cell r="G26" t="e">
            <v>#VALUE!</v>
          </cell>
          <cell r="I26" t="str">
            <v>#CIQINACTIVE</v>
          </cell>
          <cell r="J26" t="str">
            <v>#CIQINACTIVE</v>
          </cell>
          <cell r="K26" t="e">
            <v>#VALUE!</v>
          </cell>
        </row>
        <row r="27">
          <cell r="A27" t="str">
            <v>#CIQINACTIVE</v>
          </cell>
          <cell r="B27" t="str">
            <v>#CIQINACTIVE</v>
          </cell>
          <cell r="C27" t="e">
            <v>#VALUE!</v>
          </cell>
          <cell r="E27" t="str">
            <v>#CIQINACTIVE</v>
          </cell>
          <cell r="F27" t="str">
            <v>#CIQINACTIVE</v>
          </cell>
          <cell r="G27" t="e">
            <v>#VALUE!</v>
          </cell>
          <cell r="I27" t="str">
            <v>#CIQINACTIVE</v>
          </cell>
          <cell r="J27" t="str">
            <v>#CIQINACTIVE</v>
          </cell>
          <cell r="K27" t="e">
            <v>#VALUE!</v>
          </cell>
        </row>
        <row r="28">
          <cell r="A28" t="str">
            <v>#CIQINACTIVE</v>
          </cell>
          <cell r="B28" t="str">
            <v>#CIQINACTIVE</v>
          </cell>
          <cell r="C28" t="e">
            <v>#VALUE!</v>
          </cell>
          <cell r="E28" t="str">
            <v>#CIQINACTIVE</v>
          </cell>
          <cell r="F28" t="str">
            <v>#CIQINACTIVE</v>
          </cell>
          <cell r="G28" t="e">
            <v>#VALUE!</v>
          </cell>
          <cell r="I28" t="str">
            <v>#CIQINACTIVE</v>
          </cell>
          <cell r="J28" t="str">
            <v>#CIQINACTIVE</v>
          </cell>
          <cell r="K28" t="e">
            <v>#VALUE!</v>
          </cell>
        </row>
        <row r="29">
          <cell r="A29" t="str">
            <v>#CIQINACTIVE</v>
          </cell>
          <cell r="B29" t="str">
            <v>#CIQINACTIVE</v>
          </cell>
          <cell r="C29" t="e">
            <v>#VALUE!</v>
          </cell>
          <cell r="E29" t="str">
            <v>#CIQINACTIVE</v>
          </cell>
          <cell r="F29" t="str">
            <v>#CIQINACTIVE</v>
          </cell>
          <cell r="G29" t="e">
            <v>#VALUE!</v>
          </cell>
          <cell r="I29" t="str">
            <v>#CIQINACTIVE</v>
          </cell>
          <cell r="J29" t="str">
            <v>#CIQINACTIVE</v>
          </cell>
          <cell r="K29" t="e">
            <v>#VALUE!</v>
          </cell>
        </row>
        <row r="30">
          <cell r="A30" t="str">
            <v>#CIQINACTIVE</v>
          </cell>
          <cell r="B30" t="str">
            <v>#CIQINACTIVE</v>
          </cell>
          <cell r="C30" t="e">
            <v>#VALUE!</v>
          </cell>
          <cell r="E30" t="str">
            <v>#CIQINACTIVE</v>
          </cell>
          <cell r="F30" t="str">
            <v>#CIQINACTIVE</v>
          </cell>
          <cell r="G30" t="e">
            <v>#VALUE!</v>
          </cell>
          <cell r="I30" t="str">
            <v>#CIQINACTIVE</v>
          </cell>
          <cell r="J30" t="str">
            <v>#CIQINACTIVE</v>
          </cell>
          <cell r="K30" t="e">
            <v>#VALUE!</v>
          </cell>
        </row>
        <row r="31">
          <cell r="A31" t="str">
            <v>#CIQINACTIVE</v>
          </cell>
          <cell r="B31" t="str">
            <v>#CIQINACTIVE</v>
          </cell>
          <cell r="C31" t="e">
            <v>#VALUE!</v>
          </cell>
          <cell r="E31" t="str">
            <v>#CIQINACTIVE</v>
          </cell>
          <cell r="F31" t="str">
            <v>#CIQINACTIVE</v>
          </cell>
          <cell r="G31" t="e">
            <v>#VALUE!</v>
          </cell>
          <cell r="I31" t="str">
            <v>#CIQINACTIVE</v>
          </cell>
          <cell r="J31" t="str">
            <v>#CIQINACTIVE</v>
          </cell>
          <cell r="K31" t="e">
            <v>#VALUE!</v>
          </cell>
        </row>
        <row r="32">
          <cell r="A32" t="str">
            <v>#CIQINACTIVE</v>
          </cell>
          <cell r="B32" t="str">
            <v>#CIQINACTIVE</v>
          </cell>
          <cell r="C32" t="e">
            <v>#VALUE!</v>
          </cell>
          <cell r="E32" t="str">
            <v>#CIQINACTIVE</v>
          </cell>
          <cell r="F32" t="str">
            <v>#CIQINACTIVE</v>
          </cell>
          <cell r="G32" t="e">
            <v>#VALUE!</v>
          </cell>
          <cell r="I32" t="str">
            <v>#CIQINACTIVE</v>
          </cell>
          <cell r="J32" t="str">
            <v>#CIQINACTIVE</v>
          </cell>
          <cell r="K32" t="e">
            <v>#VALUE!</v>
          </cell>
        </row>
        <row r="33">
          <cell r="A33" t="str">
            <v>#CIQINACTIVE</v>
          </cell>
          <cell r="B33" t="str">
            <v>#CIQINACTIVE</v>
          </cell>
          <cell r="C33" t="e">
            <v>#VALUE!</v>
          </cell>
          <cell r="E33" t="str">
            <v>#CIQINACTIVE</v>
          </cell>
          <cell r="F33" t="str">
            <v>#CIQINACTIVE</v>
          </cell>
          <cell r="G33" t="e">
            <v>#VALUE!</v>
          </cell>
          <cell r="I33" t="str">
            <v>#CIQINACTIVE</v>
          </cell>
          <cell r="J33" t="str">
            <v>#CIQINACTIVE</v>
          </cell>
          <cell r="K33" t="e">
            <v>#VALUE!</v>
          </cell>
        </row>
        <row r="34">
          <cell r="A34" t="str">
            <v>#CIQINACTIVE</v>
          </cell>
          <cell r="B34" t="str">
            <v>#CIQINACTIVE</v>
          </cell>
          <cell r="C34" t="e">
            <v>#VALUE!</v>
          </cell>
          <cell r="E34" t="str">
            <v>#CIQINACTIVE</v>
          </cell>
          <cell r="F34" t="str">
            <v>#CIQINACTIVE</v>
          </cell>
          <cell r="G34" t="e">
            <v>#VALUE!</v>
          </cell>
          <cell r="I34" t="str">
            <v>#CIQINACTIVE</v>
          </cell>
          <cell r="J34" t="str">
            <v>#CIQINACTIVE</v>
          </cell>
          <cell r="K34" t="e">
            <v>#VALUE!</v>
          </cell>
        </row>
        <row r="35">
          <cell r="A35" t="str">
            <v>#CIQINACTIVE</v>
          </cell>
          <cell r="B35" t="str">
            <v>#CIQINACTIVE</v>
          </cell>
          <cell r="C35" t="e">
            <v>#VALUE!</v>
          </cell>
          <cell r="E35" t="str">
            <v>#CIQINACTIVE</v>
          </cell>
          <cell r="F35" t="str">
            <v>#CIQINACTIVE</v>
          </cell>
          <cell r="G35" t="e">
            <v>#VALUE!</v>
          </cell>
          <cell r="I35" t="str">
            <v>#CIQINACTIVE</v>
          </cell>
          <cell r="J35" t="str">
            <v>#CIQINACTIVE</v>
          </cell>
          <cell r="K35" t="e">
            <v>#VALUE!</v>
          </cell>
        </row>
        <row r="36">
          <cell r="A36" t="str">
            <v>#CIQINACTIVE</v>
          </cell>
          <cell r="B36" t="str">
            <v>#CIQINACTIVE</v>
          </cell>
          <cell r="C36" t="e">
            <v>#VALUE!</v>
          </cell>
          <cell r="E36" t="str">
            <v>#CIQINACTIVE</v>
          </cell>
          <cell r="F36" t="str">
            <v>#CIQINACTIVE</v>
          </cell>
          <cell r="G36" t="e">
            <v>#VALUE!</v>
          </cell>
          <cell r="I36" t="str">
            <v>#CIQINACTIVE</v>
          </cell>
          <cell r="J36" t="str">
            <v>#CIQINACTIVE</v>
          </cell>
          <cell r="K36" t="e">
            <v>#VALUE!</v>
          </cell>
        </row>
        <row r="37">
          <cell r="A37" t="str">
            <v>#CIQINACTIVE</v>
          </cell>
          <cell r="B37" t="str">
            <v>#CIQINACTIVE</v>
          </cell>
          <cell r="C37" t="e">
            <v>#VALUE!</v>
          </cell>
          <cell r="E37" t="str">
            <v>#CIQINACTIVE</v>
          </cell>
          <cell r="F37" t="str">
            <v>#CIQINACTIVE</v>
          </cell>
          <cell r="G37" t="e">
            <v>#VALUE!</v>
          </cell>
          <cell r="I37" t="str">
            <v>#CIQINACTIVE</v>
          </cell>
          <cell r="J37" t="str">
            <v>#CIQINACTIVE</v>
          </cell>
          <cell r="K37" t="e">
            <v>#VALUE!</v>
          </cell>
        </row>
        <row r="38">
          <cell r="A38" t="str">
            <v>#CIQINACTIVE</v>
          </cell>
          <cell r="B38" t="str">
            <v>#CIQINACTIVE</v>
          </cell>
          <cell r="C38" t="e">
            <v>#VALUE!</v>
          </cell>
          <cell r="E38" t="str">
            <v>#CIQINACTIVE</v>
          </cell>
          <cell r="F38" t="str">
            <v>#CIQINACTIVE</v>
          </cell>
          <cell r="G38" t="e">
            <v>#VALUE!</v>
          </cell>
          <cell r="I38" t="str">
            <v>#CIQINACTIVE</v>
          </cell>
          <cell r="J38" t="str">
            <v>#CIQINACTIVE</v>
          </cell>
          <cell r="K38" t="e">
            <v>#VALUE!</v>
          </cell>
        </row>
        <row r="39">
          <cell r="A39" t="str">
            <v>#CIQINACTIVE</v>
          </cell>
          <cell r="B39" t="str">
            <v>#CIQINACTIVE</v>
          </cell>
          <cell r="C39" t="e">
            <v>#VALUE!</v>
          </cell>
          <cell r="E39" t="str">
            <v>#CIQINACTIVE</v>
          </cell>
          <cell r="F39" t="str">
            <v>#CIQINACTIVE</v>
          </cell>
          <cell r="G39" t="e">
            <v>#VALUE!</v>
          </cell>
          <cell r="I39" t="str">
            <v>#CIQINACTIVE</v>
          </cell>
          <cell r="J39" t="str">
            <v>#CIQINACTIVE</v>
          </cell>
          <cell r="K39" t="e">
            <v>#VALUE!</v>
          </cell>
        </row>
        <row r="40">
          <cell r="A40" t="str">
            <v>#CIQINACTIVE</v>
          </cell>
          <cell r="B40" t="str">
            <v>#CIQINACTIVE</v>
          </cell>
          <cell r="C40" t="e">
            <v>#VALUE!</v>
          </cell>
          <cell r="E40" t="str">
            <v>#CIQINACTIVE</v>
          </cell>
          <cell r="F40" t="str">
            <v>#CIQINACTIVE</v>
          </cell>
          <cell r="G40" t="e">
            <v>#VALUE!</v>
          </cell>
          <cell r="I40" t="str">
            <v>#CIQINACTIVE</v>
          </cell>
          <cell r="J40" t="str">
            <v>#CIQINACTIVE</v>
          </cell>
          <cell r="K40" t="e">
            <v>#VALUE!</v>
          </cell>
        </row>
        <row r="41">
          <cell r="A41" t="str">
            <v>#CIQINACTIVE</v>
          </cell>
          <cell r="B41" t="str">
            <v>#CIQINACTIVE</v>
          </cell>
          <cell r="C41" t="e">
            <v>#VALUE!</v>
          </cell>
          <cell r="E41" t="str">
            <v>#CIQINACTIVE</v>
          </cell>
          <cell r="F41" t="str">
            <v>#CIQINACTIVE</v>
          </cell>
          <cell r="G41" t="e">
            <v>#VALUE!</v>
          </cell>
          <cell r="I41" t="str">
            <v>#CIQINACTIVE</v>
          </cell>
          <cell r="J41" t="str">
            <v>#CIQINACTIVE</v>
          </cell>
          <cell r="K41" t="e">
            <v>#VALUE!</v>
          </cell>
        </row>
        <row r="42">
          <cell r="A42" t="str">
            <v>#CIQINACTIVE</v>
          </cell>
          <cell r="B42" t="str">
            <v>#CIQINACTIVE</v>
          </cell>
          <cell r="C42" t="e">
            <v>#VALUE!</v>
          </cell>
          <cell r="E42" t="str">
            <v>#CIQINACTIVE</v>
          </cell>
          <cell r="F42" t="str">
            <v>#CIQINACTIVE</v>
          </cell>
          <cell r="G42" t="e">
            <v>#VALUE!</v>
          </cell>
          <cell r="I42" t="str">
            <v>#CIQINACTIVE</v>
          </cell>
          <cell r="J42" t="str">
            <v>#CIQINACTIVE</v>
          </cell>
          <cell r="K42" t="e">
            <v>#VALUE!</v>
          </cell>
        </row>
        <row r="43">
          <cell r="A43" t="str">
            <v>#CIQINACTIVE</v>
          </cell>
          <cell r="B43" t="str">
            <v>#CIQINACTIVE</v>
          </cell>
          <cell r="C43" t="e">
            <v>#VALUE!</v>
          </cell>
          <cell r="E43" t="str">
            <v>#CIQINACTIVE</v>
          </cell>
          <cell r="F43" t="str">
            <v>#CIQINACTIVE</v>
          </cell>
          <cell r="G43" t="e">
            <v>#VALUE!</v>
          </cell>
          <cell r="I43" t="str">
            <v>#CIQINACTIVE</v>
          </cell>
          <cell r="J43" t="str">
            <v>#CIQINACTIVE</v>
          </cell>
          <cell r="K43" t="e">
            <v>#VALUE!</v>
          </cell>
        </row>
        <row r="44">
          <cell r="A44" t="str">
            <v>#CIQINACTIVE</v>
          </cell>
          <cell r="B44" t="str">
            <v>#CIQINACTIVE</v>
          </cell>
          <cell r="C44" t="e">
            <v>#VALUE!</v>
          </cell>
          <cell r="E44" t="str">
            <v>#CIQINACTIVE</v>
          </cell>
          <cell r="F44" t="str">
            <v>#CIQINACTIVE</v>
          </cell>
          <cell r="G44" t="e">
            <v>#VALUE!</v>
          </cell>
          <cell r="I44" t="str">
            <v>#CIQINACTIVE</v>
          </cell>
          <cell r="J44" t="str">
            <v>#CIQINACTIVE</v>
          </cell>
          <cell r="K44" t="e">
            <v>#VALUE!</v>
          </cell>
        </row>
        <row r="45">
          <cell r="A45" t="str">
            <v>#CIQINACTIVE</v>
          </cell>
          <cell r="B45" t="str">
            <v>#CIQINACTIVE</v>
          </cell>
          <cell r="C45" t="e">
            <v>#VALUE!</v>
          </cell>
          <cell r="E45" t="str">
            <v>#CIQINACTIVE</v>
          </cell>
          <cell r="F45" t="str">
            <v>#CIQINACTIVE</v>
          </cell>
          <cell r="G45" t="e">
            <v>#VALUE!</v>
          </cell>
          <cell r="I45" t="str">
            <v>#CIQINACTIVE</v>
          </cell>
          <cell r="J45" t="str">
            <v>#CIQINACTIVE</v>
          </cell>
          <cell r="K45" t="e">
            <v>#VALUE!</v>
          </cell>
        </row>
        <row r="46">
          <cell r="A46" t="str">
            <v>#CIQINACTIVE</v>
          </cell>
          <cell r="B46" t="str">
            <v>#CIQINACTIVE</v>
          </cell>
          <cell r="C46" t="e">
            <v>#VALUE!</v>
          </cell>
          <cell r="E46" t="str">
            <v>#CIQINACTIVE</v>
          </cell>
          <cell r="F46" t="str">
            <v>#CIQINACTIVE</v>
          </cell>
          <cell r="G46" t="e">
            <v>#VALUE!</v>
          </cell>
          <cell r="I46" t="str">
            <v>#CIQINACTIVE</v>
          </cell>
          <cell r="J46" t="str">
            <v>#CIQINACTIVE</v>
          </cell>
          <cell r="K46" t="e">
            <v>#VALUE!</v>
          </cell>
        </row>
        <row r="47">
          <cell r="A47" t="str">
            <v>#CIQINACTIVE</v>
          </cell>
          <cell r="B47" t="str">
            <v>#CIQINACTIVE</v>
          </cell>
          <cell r="C47" t="e">
            <v>#VALUE!</v>
          </cell>
          <cell r="E47" t="str">
            <v>#CIQINACTIVE</v>
          </cell>
          <cell r="F47" t="str">
            <v>#CIQINACTIVE</v>
          </cell>
          <cell r="G47" t="e">
            <v>#VALUE!</v>
          </cell>
          <cell r="I47" t="str">
            <v>#CIQINACTIVE</v>
          </cell>
          <cell r="J47" t="str">
            <v>#CIQINACTIVE</v>
          </cell>
          <cell r="K47" t="e">
            <v>#VALUE!</v>
          </cell>
        </row>
        <row r="48">
          <cell r="A48" t="str">
            <v>#CIQINACTIVE</v>
          </cell>
          <cell r="B48" t="str">
            <v>#CIQINACTIVE</v>
          </cell>
          <cell r="C48" t="e">
            <v>#VALUE!</v>
          </cell>
          <cell r="E48" t="str">
            <v>#CIQINACTIVE</v>
          </cell>
          <cell r="F48" t="str">
            <v>#CIQINACTIVE</v>
          </cell>
          <cell r="G48" t="e">
            <v>#VALUE!</v>
          </cell>
          <cell r="I48" t="str">
            <v>#CIQINACTIVE</v>
          </cell>
          <cell r="J48" t="str">
            <v>#CIQINACTIVE</v>
          </cell>
          <cell r="K48" t="e">
            <v>#VALUE!</v>
          </cell>
        </row>
        <row r="49">
          <cell r="A49" t="str">
            <v>#CIQINACTIVE</v>
          </cell>
          <cell r="B49" t="str">
            <v>#CIQINACTIVE</v>
          </cell>
          <cell r="C49" t="e">
            <v>#VALUE!</v>
          </cell>
          <cell r="E49" t="str">
            <v>#CIQINACTIVE</v>
          </cell>
          <cell r="F49" t="str">
            <v>#CIQINACTIVE</v>
          </cell>
          <cell r="G49" t="e">
            <v>#VALUE!</v>
          </cell>
          <cell r="I49" t="str">
            <v>#CIQINACTIVE</v>
          </cell>
          <cell r="J49" t="str">
            <v>#CIQINACTIVE</v>
          </cell>
          <cell r="K49" t="e">
            <v>#VALUE!</v>
          </cell>
        </row>
        <row r="50">
          <cell r="A50" t="str">
            <v>#CIQINACTIVE</v>
          </cell>
          <cell r="B50" t="str">
            <v>#CIQINACTIVE</v>
          </cell>
          <cell r="C50" t="e">
            <v>#VALUE!</v>
          </cell>
          <cell r="E50" t="str">
            <v>#CIQINACTIVE</v>
          </cell>
          <cell r="F50" t="str">
            <v>#CIQINACTIVE</v>
          </cell>
          <cell r="G50" t="e">
            <v>#VALUE!</v>
          </cell>
          <cell r="I50" t="str">
            <v>#CIQINACTIVE</v>
          </cell>
          <cell r="J50" t="str">
            <v>#CIQINACTIVE</v>
          </cell>
          <cell r="K50" t="e">
            <v>#VALUE!</v>
          </cell>
        </row>
        <row r="51">
          <cell r="A51" t="str">
            <v>#CIQINACTIVE</v>
          </cell>
          <cell r="B51" t="str">
            <v>#CIQINACTIVE</v>
          </cell>
          <cell r="C51" t="e">
            <v>#VALUE!</v>
          </cell>
          <cell r="E51" t="str">
            <v>#CIQINACTIVE</v>
          </cell>
          <cell r="F51" t="str">
            <v>#CIQINACTIVE</v>
          </cell>
          <cell r="G51" t="e">
            <v>#VALUE!</v>
          </cell>
          <cell r="I51" t="str">
            <v>#CIQINACTIVE</v>
          </cell>
          <cell r="J51" t="str">
            <v>#CIQINACTIVE</v>
          </cell>
          <cell r="K51" t="e">
            <v>#VALUE!</v>
          </cell>
        </row>
        <row r="52">
          <cell r="A52" t="str">
            <v>#CIQINACTIVE</v>
          </cell>
          <cell r="B52" t="str">
            <v>#CIQINACTIVE</v>
          </cell>
          <cell r="C52" t="e">
            <v>#VALUE!</v>
          </cell>
          <cell r="E52" t="str">
            <v>#CIQINACTIVE</v>
          </cell>
          <cell r="F52" t="str">
            <v>#CIQINACTIVE</v>
          </cell>
          <cell r="G52" t="e">
            <v>#VALUE!</v>
          </cell>
          <cell r="I52" t="str">
            <v>#CIQINACTIVE</v>
          </cell>
          <cell r="J52" t="str">
            <v>#CIQINACTIVE</v>
          </cell>
          <cell r="K52" t="e">
            <v>#VALUE!</v>
          </cell>
        </row>
        <row r="53">
          <cell r="A53" t="str">
            <v>#CIQINACTIVE</v>
          </cell>
          <cell r="B53" t="str">
            <v>#CIQINACTIVE</v>
          </cell>
          <cell r="C53" t="e">
            <v>#VALUE!</v>
          </cell>
          <cell r="E53" t="str">
            <v>#CIQINACTIVE</v>
          </cell>
          <cell r="F53" t="str">
            <v>#CIQINACTIVE</v>
          </cell>
          <cell r="G53" t="e">
            <v>#VALUE!</v>
          </cell>
          <cell r="I53" t="str">
            <v>#CIQINACTIVE</v>
          </cell>
          <cell r="J53" t="str">
            <v>#CIQINACTIVE</v>
          </cell>
          <cell r="K53" t="e">
            <v>#VALUE!</v>
          </cell>
        </row>
        <row r="54">
          <cell r="A54" t="str">
            <v>#CIQINACTIVE</v>
          </cell>
          <cell r="B54" t="str">
            <v>#CIQINACTIVE</v>
          </cell>
          <cell r="C54" t="e">
            <v>#VALUE!</v>
          </cell>
          <cell r="E54" t="str">
            <v>#CIQINACTIVE</v>
          </cell>
          <cell r="F54" t="str">
            <v>#CIQINACTIVE</v>
          </cell>
          <cell r="G54" t="e">
            <v>#VALUE!</v>
          </cell>
          <cell r="I54" t="str">
            <v>#CIQINACTIVE</v>
          </cell>
          <cell r="J54" t="str">
            <v>#CIQINACTIVE</v>
          </cell>
          <cell r="K54" t="e">
            <v>#VALUE!</v>
          </cell>
        </row>
        <row r="55">
          <cell r="A55" t="str">
            <v>#CIQINACTIVE</v>
          </cell>
          <cell r="B55" t="str">
            <v>#CIQINACTIVE</v>
          </cell>
          <cell r="C55" t="e">
            <v>#VALUE!</v>
          </cell>
          <cell r="E55" t="str">
            <v>#CIQINACTIVE</v>
          </cell>
          <cell r="F55" t="str">
            <v>#CIQINACTIVE</v>
          </cell>
          <cell r="G55" t="e">
            <v>#VALUE!</v>
          </cell>
          <cell r="I55" t="str">
            <v>#CIQINACTIVE</v>
          </cell>
          <cell r="J55" t="str">
            <v>#CIQINACTIVE</v>
          </cell>
          <cell r="K55" t="e">
            <v>#VALUE!</v>
          </cell>
        </row>
        <row r="56">
          <cell r="A56" t="str">
            <v>#CIQINACTIVE</v>
          </cell>
          <cell r="B56" t="str">
            <v>#CIQINACTIVE</v>
          </cell>
          <cell r="C56" t="e">
            <v>#VALUE!</v>
          </cell>
          <cell r="E56" t="str">
            <v>#CIQINACTIVE</v>
          </cell>
          <cell r="F56" t="str">
            <v>#CIQINACTIVE</v>
          </cell>
          <cell r="G56" t="e">
            <v>#VALUE!</v>
          </cell>
          <cell r="I56" t="str">
            <v>#CIQINACTIVE</v>
          </cell>
          <cell r="J56" t="str">
            <v>#CIQINACTIVE</v>
          </cell>
          <cell r="K56" t="e">
            <v>#VALUE!</v>
          </cell>
        </row>
        <row r="57">
          <cell r="A57" t="str">
            <v>#CIQINACTIVE</v>
          </cell>
          <cell r="B57" t="str">
            <v>#CIQINACTIVE</v>
          </cell>
          <cell r="C57" t="e">
            <v>#VALUE!</v>
          </cell>
          <cell r="E57" t="str">
            <v>#CIQINACTIVE</v>
          </cell>
          <cell r="F57" t="str">
            <v>#CIQINACTIVE</v>
          </cell>
          <cell r="G57" t="e">
            <v>#VALUE!</v>
          </cell>
          <cell r="I57" t="str">
            <v>#CIQINACTIVE</v>
          </cell>
          <cell r="J57" t="str">
            <v>#CIQINACTIVE</v>
          </cell>
          <cell r="K57" t="e">
            <v>#VALUE!</v>
          </cell>
        </row>
        <row r="58">
          <cell r="A58" t="str">
            <v>#CIQINACTIVE</v>
          </cell>
          <cell r="B58" t="str">
            <v>#CIQINACTIVE</v>
          </cell>
          <cell r="C58" t="e">
            <v>#VALUE!</v>
          </cell>
          <cell r="E58" t="str">
            <v>#CIQINACTIVE</v>
          </cell>
          <cell r="F58" t="str">
            <v>#CIQINACTIVE</v>
          </cell>
          <cell r="G58" t="e">
            <v>#VALUE!</v>
          </cell>
          <cell r="I58" t="str">
            <v>#CIQINACTIVE</v>
          </cell>
          <cell r="J58" t="str">
            <v>#CIQINACTIVE</v>
          </cell>
          <cell r="K58" t="e">
            <v>#VALUE!</v>
          </cell>
        </row>
        <row r="59">
          <cell r="A59" t="str">
            <v>#CIQINACTIVE</v>
          </cell>
          <cell r="B59" t="str">
            <v>#CIQINACTIVE</v>
          </cell>
          <cell r="C59" t="e">
            <v>#VALUE!</v>
          </cell>
          <cell r="E59" t="str">
            <v>#CIQINACTIVE</v>
          </cell>
          <cell r="F59" t="str">
            <v>#CIQINACTIVE</v>
          </cell>
          <cell r="G59" t="e">
            <v>#VALUE!</v>
          </cell>
          <cell r="I59" t="str">
            <v>#CIQINACTIVE</v>
          </cell>
          <cell r="J59" t="str">
            <v>#CIQINACTIVE</v>
          </cell>
          <cell r="K59" t="e">
            <v>#VALUE!</v>
          </cell>
        </row>
        <row r="60">
          <cell r="A60" t="str">
            <v>#CIQINACTIVE</v>
          </cell>
          <cell r="B60" t="str">
            <v>#CIQINACTIVE</v>
          </cell>
          <cell r="C60" t="e">
            <v>#VALUE!</v>
          </cell>
          <cell r="E60" t="str">
            <v>#CIQINACTIVE</v>
          </cell>
          <cell r="F60" t="str">
            <v>#CIQINACTIVE</v>
          </cell>
          <cell r="G60" t="e">
            <v>#VALUE!</v>
          </cell>
          <cell r="I60" t="str">
            <v>#CIQINACTIVE</v>
          </cell>
          <cell r="J60" t="str">
            <v>#CIQINACTIVE</v>
          </cell>
          <cell r="K60" t="e">
            <v>#VALUE!</v>
          </cell>
        </row>
        <row r="61">
          <cell r="A61" t="str">
            <v>#CIQINACTIVE</v>
          </cell>
          <cell r="B61" t="str">
            <v>#CIQINACTIVE</v>
          </cell>
          <cell r="C61" t="e">
            <v>#VALUE!</v>
          </cell>
          <cell r="E61" t="str">
            <v>#CIQINACTIVE</v>
          </cell>
          <cell r="F61" t="str">
            <v>#CIQINACTIVE</v>
          </cell>
          <cell r="G61" t="e">
            <v>#VALUE!</v>
          </cell>
          <cell r="I61" t="str">
            <v>#CIQINACTIVE</v>
          </cell>
          <cell r="J61" t="str">
            <v>#CIQINACTIVE</v>
          </cell>
          <cell r="K61" t="e">
            <v>#VALUE!</v>
          </cell>
        </row>
        <row r="62">
          <cell r="A62" t="str">
            <v>#CIQINACTIVE</v>
          </cell>
          <cell r="B62" t="str">
            <v>#CIQINACTIVE</v>
          </cell>
          <cell r="C62" t="e">
            <v>#VALUE!</v>
          </cell>
          <cell r="E62" t="str">
            <v>#CIQINACTIVE</v>
          </cell>
          <cell r="F62" t="str">
            <v>#CIQINACTIVE</v>
          </cell>
          <cell r="G62" t="e">
            <v>#VALUE!</v>
          </cell>
          <cell r="I62" t="str">
            <v>#CIQINACTIVE</v>
          </cell>
          <cell r="J62" t="str">
            <v>#CIQINACTIVE</v>
          </cell>
          <cell r="K62" t="e">
            <v>#VALUE!</v>
          </cell>
        </row>
        <row r="63">
          <cell r="A63" t="str">
            <v>#CIQINACTIVE</v>
          </cell>
          <cell r="B63" t="str">
            <v>#CIQINACTIVE</v>
          </cell>
          <cell r="C63" t="e">
            <v>#VALUE!</v>
          </cell>
          <cell r="E63" t="str">
            <v>#CIQINACTIVE</v>
          </cell>
          <cell r="F63" t="str">
            <v>#CIQINACTIVE</v>
          </cell>
          <cell r="G63" t="e">
            <v>#VALUE!</v>
          </cell>
          <cell r="I63" t="str">
            <v>#CIQINACTIVE</v>
          </cell>
          <cell r="J63" t="str">
            <v>#CIQINACTIVE</v>
          </cell>
          <cell r="K63" t="e">
            <v>#VALUE!</v>
          </cell>
        </row>
        <row r="64">
          <cell r="A64" t="str">
            <v>#CIQINACTIVE</v>
          </cell>
          <cell r="B64" t="str">
            <v>#CIQINACTIVE</v>
          </cell>
          <cell r="C64" t="e">
            <v>#VALUE!</v>
          </cell>
          <cell r="E64" t="str">
            <v>#CIQINACTIVE</v>
          </cell>
          <cell r="F64" t="str">
            <v>#CIQINACTIVE</v>
          </cell>
          <cell r="G64" t="e">
            <v>#VALUE!</v>
          </cell>
          <cell r="I64" t="str">
            <v>#CIQINACTIVE</v>
          </cell>
          <cell r="J64" t="str">
            <v>#CIQINACTIVE</v>
          </cell>
          <cell r="K64" t="e">
            <v>#VALUE!</v>
          </cell>
        </row>
        <row r="65">
          <cell r="A65" t="str">
            <v>#CIQINACTIVE</v>
          </cell>
          <cell r="B65" t="str">
            <v>#CIQINACTIVE</v>
          </cell>
          <cell r="C65" t="e">
            <v>#VALUE!</v>
          </cell>
          <cell r="E65" t="str">
            <v>#CIQINACTIVE</v>
          </cell>
          <cell r="F65" t="str">
            <v>#CIQINACTIVE</v>
          </cell>
          <cell r="G65" t="e">
            <v>#VALUE!</v>
          </cell>
          <cell r="I65" t="str">
            <v>#CIQINACTIVE</v>
          </cell>
          <cell r="J65" t="str">
            <v>#CIQINACTIVE</v>
          </cell>
          <cell r="K65" t="e">
            <v>#VALUE!</v>
          </cell>
        </row>
        <row r="66">
          <cell r="A66" t="str">
            <v>#CIQINACTIVE</v>
          </cell>
          <cell r="B66" t="str">
            <v>#CIQINACTIVE</v>
          </cell>
          <cell r="C66" t="e">
            <v>#VALUE!</v>
          </cell>
          <cell r="E66" t="str">
            <v>#CIQINACTIVE</v>
          </cell>
          <cell r="F66" t="str">
            <v>#CIQINACTIVE</v>
          </cell>
          <cell r="G66" t="e">
            <v>#VALUE!</v>
          </cell>
          <cell r="I66" t="str">
            <v>#CIQINACTIVE</v>
          </cell>
          <cell r="J66" t="str">
            <v>#CIQINACTIVE</v>
          </cell>
          <cell r="K66" t="e">
            <v>#VALUE!</v>
          </cell>
        </row>
        <row r="67">
          <cell r="A67" t="str">
            <v>#CIQINACTIVE</v>
          </cell>
          <cell r="B67" t="str">
            <v>#CIQINACTIVE</v>
          </cell>
          <cell r="C67" t="e">
            <v>#VALUE!</v>
          </cell>
          <cell r="E67" t="str">
            <v>#CIQINACTIVE</v>
          </cell>
          <cell r="F67" t="str">
            <v>#CIQINACTIVE</v>
          </cell>
          <cell r="G67" t="e">
            <v>#VALUE!</v>
          </cell>
          <cell r="I67" t="str">
            <v>#CIQINACTIVE</v>
          </cell>
          <cell r="J67" t="str">
            <v>#CIQINACTIVE</v>
          </cell>
          <cell r="K67" t="e">
            <v>#VALUE!</v>
          </cell>
        </row>
        <row r="68">
          <cell r="A68" t="str">
            <v>#CIQINACTIVE</v>
          </cell>
          <cell r="B68" t="str">
            <v>#CIQINACTIVE</v>
          </cell>
          <cell r="C68" t="e">
            <v>#VALUE!</v>
          </cell>
          <cell r="E68" t="str">
            <v>#CIQINACTIVE</v>
          </cell>
          <cell r="F68" t="str">
            <v>#CIQINACTIVE</v>
          </cell>
          <cell r="G68" t="e">
            <v>#VALUE!</v>
          </cell>
          <cell r="I68" t="str">
            <v>#CIQINACTIVE</v>
          </cell>
          <cell r="J68" t="str">
            <v>#CIQINACTIVE</v>
          </cell>
          <cell r="K68" t="e">
            <v>#VALUE!</v>
          </cell>
        </row>
        <row r="69">
          <cell r="A69" t="str">
            <v>#CIQINACTIVE</v>
          </cell>
          <cell r="B69" t="str">
            <v>#CIQINACTIVE</v>
          </cell>
          <cell r="C69" t="e">
            <v>#VALUE!</v>
          </cell>
          <cell r="E69" t="str">
            <v>#CIQINACTIVE</v>
          </cell>
          <cell r="F69" t="str">
            <v>#CIQINACTIVE</v>
          </cell>
          <cell r="G69" t="e">
            <v>#VALUE!</v>
          </cell>
          <cell r="I69" t="str">
            <v>#CIQINACTIVE</v>
          </cell>
          <cell r="J69" t="str">
            <v>#CIQINACTIVE</v>
          </cell>
          <cell r="K69" t="e">
            <v>#VALUE!</v>
          </cell>
        </row>
        <row r="70">
          <cell r="A70" t="str">
            <v>#CIQINACTIVE</v>
          </cell>
          <cell r="B70" t="str">
            <v>#CIQINACTIVE</v>
          </cell>
          <cell r="C70" t="e">
            <v>#VALUE!</v>
          </cell>
          <cell r="E70" t="str">
            <v>#CIQINACTIVE</v>
          </cell>
          <cell r="F70" t="str">
            <v>#CIQINACTIVE</v>
          </cell>
          <cell r="G70" t="e">
            <v>#VALUE!</v>
          </cell>
          <cell r="I70" t="str">
            <v>#CIQINACTIVE</v>
          </cell>
          <cell r="J70" t="str">
            <v>#CIQINACTIVE</v>
          </cell>
          <cell r="K70" t="e">
            <v>#VALUE!</v>
          </cell>
        </row>
        <row r="71">
          <cell r="A71" t="str">
            <v>#CIQINACTIVE</v>
          </cell>
          <cell r="B71" t="str">
            <v>#CIQINACTIVE</v>
          </cell>
          <cell r="C71" t="e">
            <v>#VALUE!</v>
          </cell>
          <cell r="E71" t="str">
            <v>#CIQINACTIVE</v>
          </cell>
          <cell r="F71" t="str">
            <v>#CIQINACTIVE</v>
          </cell>
          <cell r="G71" t="e">
            <v>#VALUE!</v>
          </cell>
          <cell r="I71" t="str">
            <v>#CIQINACTIVE</v>
          </cell>
          <cell r="J71" t="str">
            <v>#CIQINACTIVE</v>
          </cell>
          <cell r="K71" t="e">
            <v>#VALUE!</v>
          </cell>
        </row>
        <row r="72">
          <cell r="A72" t="str">
            <v>#CIQINACTIVE</v>
          </cell>
          <cell r="B72" t="str">
            <v>#CIQINACTIVE</v>
          </cell>
          <cell r="C72" t="e">
            <v>#VALUE!</v>
          </cell>
          <cell r="E72" t="str">
            <v>#CIQINACTIVE</v>
          </cell>
          <cell r="F72" t="str">
            <v>#CIQINACTIVE</v>
          </cell>
          <cell r="G72" t="e">
            <v>#VALUE!</v>
          </cell>
          <cell r="I72" t="str">
            <v>#CIQINACTIVE</v>
          </cell>
          <cell r="J72" t="str">
            <v>#CIQINACTIVE</v>
          </cell>
          <cell r="K72" t="e">
            <v>#VALUE!</v>
          </cell>
        </row>
        <row r="73">
          <cell r="E73" t="str">
            <v>#CIQINACTIVE</v>
          </cell>
          <cell r="F73" t="str">
            <v>#CIQINACTIVE</v>
          </cell>
          <cell r="G73" t="e">
            <v>#VALUE!</v>
          </cell>
          <cell r="I73" t="str">
            <v>#CIQINACTIVE</v>
          </cell>
          <cell r="J73" t="str">
            <v>#CIQINACTIVE</v>
          </cell>
          <cell r="K73" t="e">
            <v>#VALUE!</v>
          </cell>
        </row>
        <row r="74">
          <cell r="I74" t="str">
            <v>#CIQINACTIVE</v>
          </cell>
          <cell r="J74" t="str">
            <v>#CIQINACTIVE</v>
          </cell>
          <cell r="K74" t="e">
            <v>#VALUE!</v>
          </cell>
        </row>
      </sheetData>
      <sheetData sheetId="3"/>
      <sheetData sheetId="4">
        <row r="2">
          <cell r="B2" t="str">
            <v>Provision</v>
          </cell>
          <cell r="D2" t="str">
            <v>Status</v>
          </cell>
          <cell r="G2" t="str">
            <v>Additional Details of Provision</v>
          </cell>
          <cell r="J2" t="str">
            <v>Defense Measure Against</v>
          </cell>
        </row>
        <row r="4">
          <cell r="B4" t="str">
            <v>Classified Board</v>
          </cell>
          <cell r="D4" t="str">
            <v>ü</v>
          </cell>
          <cell r="F4" t="str">
            <v></v>
          </cell>
          <cell r="G4" t="str">
            <v>7 person Board divided into 3 classes with each class serving for 3 years.</v>
          </cell>
          <cell r="J4" t="str">
            <v>Proxy Contest</v>
          </cell>
          <cell r="L4" t="str">
            <v>Yes</v>
          </cell>
        </row>
        <row r="5">
          <cell r="F5" t="str">
            <v></v>
          </cell>
          <cell r="G5" t="str">
            <v>Staggered Terms with 3 expiring in 2008, 2 in 2009, and 1 in 2010.</v>
          </cell>
        </row>
        <row r="6">
          <cell r="F6" t="str">
            <v></v>
          </cell>
          <cell r="G6" t="str">
            <v>One vacancy with recent resignation of Joseph Giglio on 8/24/07. Board expects to fill the vacancy within the next 6</v>
          </cell>
        </row>
        <row r="7">
          <cell r="G7" t="str">
            <v>months (as of Oct. 2007).</v>
          </cell>
        </row>
        <row r="10">
          <cell r="B10" t="str">
            <v>Board Fills All Vacancies</v>
          </cell>
          <cell r="D10" t="str">
            <v>ü</v>
          </cell>
          <cell r="F10" t="str">
            <v></v>
          </cell>
          <cell r="G10" t="str">
            <v>All vacancies on board are filled by remaining directors, including vacancies as a result of removal or an enlargement of</v>
          </cell>
          <cell r="J10" t="str">
            <v>Proxy Contest</v>
          </cell>
          <cell r="L10" t="str">
            <v>Yes</v>
          </cell>
        </row>
        <row r="11">
          <cell r="G11" t="str">
            <v>the Board.</v>
          </cell>
        </row>
        <row r="12">
          <cell r="F12" t="str">
            <v></v>
          </cell>
          <cell r="G12" t="str">
            <v>Board is authorized to increase or decease the size of the Board without shareholder approval (up to 9 based on charter).</v>
          </cell>
        </row>
        <row r="15">
          <cell r="B15" t="str">
            <v>Supermajority Vote to Remove Directors</v>
          </cell>
          <cell r="D15" t="str">
            <v>ü</v>
          </cell>
          <cell r="F15" t="str">
            <v></v>
          </cell>
          <cell r="G15" t="str">
            <v>Directors may be removed but only by the vote of 75% of the shares entitled to vote.</v>
          </cell>
          <cell r="J15" t="str">
            <v>Proxy Contest</v>
          </cell>
          <cell r="L15" t="str">
            <v>No</v>
          </cell>
        </row>
        <row r="18">
          <cell r="B18" t="str">
            <v>Expanded Constituency Provision</v>
          </cell>
          <cell r="D18" t="str">
            <v>û</v>
          </cell>
          <cell r="L18" t="str">
            <v>No</v>
          </cell>
        </row>
        <row r="21">
          <cell r="B21" t="str">
            <v>Shareholders Cannot Call Special Meetings</v>
          </cell>
          <cell r="D21" t="str">
            <v>ü</v>
          </cell>
          <cell r="F21" t="str">
            <v></v>
          </cell>
          <cell r="G21" t="str">
            <v>Only the Board can call Special Meetings of the Shareholders, with a minimum of 20 days notice.</v>
          </cell>
          <cell r="J21" t="str">
            <v>Proxy Contest</v>
          </cell>
          <cell r="L21" t="str">
            <v>Yes</v>
          </cell>
        </row>
        <row r="24">
          <cell r="B24" t="str">
            <v>No Action by Written Consent</v>
          </cell>
          <cell r="D24" t="str">
            <v>ü</v>
          </cell>
          <cell r="F24" t="str">
            <v></v>
          </cell>
          <cell r="G24" t="str">
            <v>No shareholder action can be taken by written consent; shareholder votes allowed only at Annual Meetings or Special</v>
          </cell>
          <cell r="J24" t="str">
            <v>Proxy Contest</v>
          </cell>
          <cell r="L24" t="str">
            <v>Yes</v>
          </cell>
        </row>
        <row r="25">
          <cell r="G25" t="str">
            <v>Meetings called by the Board.</v>
          </cell>
        </row>
        <row r="28">
          <cell r="B28" t="str">
            <v>Locked-In Charter or Bylaw Provisions</v>
          </cell>
          <cell r="D28" t="str">
            <v>ü</v>
          </cell>
          <cell r="F28" t="str">
            <v></v>
          </cell>
          <cell r="G28" t="str">
            <v>Supermajority vote requirement (60%) to amend all charter provisions.</v>
          </cell>
          <cell r="J28" t="str">
            <v>Proxy Contest</v>
          </cell>
          <cell r="L28" t="str">
            <v>Yes</v>
          </cell>
        </row>
        <row r="29">
          <cell r="F29" t="str">
            <v></v>
          </cell>
          <cell r="G29" t="str">
            <v>Board is authorized to adopt, amend or repeal bylaws without shareholder approval.</v>
          </cell>
        </row>
        <row r="32">
          <cell r="B32" t="str">
            <v>No Cumulative Voting</v>
          </cell>
          <cell r="D32" t="str">
            <v>ü</v>
          </cell>
          <cell r="F32" t="str">
            <v></v>
          </cell>
          <cell r="G32" t="str">
            <v>Cumulative voting is prohibited in the election of directors.</v>
          </cell>
          <cell r="J32" t="str">
            <v>Proxy Contest</v>
          </cell>
          <cell r="L32" t="str">
            <v>Yes</v>
          </cell>
        </row>
        <row r="35">
          <cell r="B35" t="str">
            <v>Supermajority Vote for Mergers</v>
          </cell>
          <cell r="D35" t="str">
            <v>ü</v>
          </cell>
          <cell r="F35" t="str">
            <v></v>
          </cell>
          <cell r="G35" t="str">
            <v>Supermajority vote requirement (60%) to approve mergers.</v>
          </cell>
          <cell r="J35" t="str">
            <v>Tender Offer</v>
          </cell>
          <cell r="L35" t="str">
            <v>Yes</v>
          </cell>
        </row>
        <row r="36">
          <cell r="J36" t="str">
            <v>Open Market Takeover</v>
          </cell>
        </row>
        <row r="39">
          <cell r="B39" t="str">
            <v>Fair Price Provision</v>
          </cell>
          <cell r="D39" t="str">
            <v>ü</v>
          </cell>
          <cell r="F39" t="str">
            <v></v>
          </cell>
          <cell r="G39" t="str">
            <v>Fair price provision whereby 60% of voting power is required to approve a business combination with Person (5%</v>
          </cell>
          <cell r="J39" t="str">
            <v>Tender Offer</v>
          </cell>
          <cell r="L39" t="str">
            <v>Yes</v>
          </cell>
        </row>
        <row r="40">
          <cell r="G40" t="str">
            <v>shareholder) unless approved by disinterested directors or certain fair price requirement is met (65% to amend/repeal).</v>
          </cell>
          <cell r="J40" t="str">
            <v>Open Market Takeover</v>
          </cell>
        </row>
        <row r="43">
          <cell r="B43" t="str">
            <v>Directors Removed Only for Cause</v>
          </cell>
          <cell r="D43" t="str">
            <v>û</v>
          </cell>
          <cell r="J43" t="str">
            <v>Proxy Contest</v>
          </cell>
          <cell r="L43" t="str">
            <v>Yes</v>
          </cell>
        </row>
        <row r="46">
          <cell r="B46" t="str">
            <v>Blank Check Preferred Stock</v>
          </cell>
          <cell r="D46" t="str">
            <v>ü</v>
          </cell>
          <cell r="F46" t="str">
            <v></v>
          </cell>
          <cell r="G46" t="str">
            <v>Redemption Price: $0.01, Redemption Window: 10 Days.</v>
          </cell>
          <cell r="J46" t="str">
            <v>Tender Offer</v>
          </cell>
          <cell r="L46" t="str">
            <v>Yes</v>
          </cell>
        </row>
        <row r="47">
          <cell r="J47" t="str">
            <v>Open Market Takeover</v>
          </cell>
        </row>
        <row r="50">
          <cell r="B50" t="str">
            <v>Poison Pill In Force (expires July 24, 2008)</v>
          </cell>
          <cell r="D50" t="str">
            <v>ü</v>
          </cell>
          <cell r="F50" t="str">
            <v></v>
          </cell>
          <cell r="G50" t="str">
            <v>Pill type: flip-in/flip-over, Exercise price - $40.00, Status Flip-in - 15%, Flip-over - 50%, Adverse person provision - 10%.</v>
          </cell>
          <cell r="J50" t="str">
            <v>Tender Offer</v>
          </cell>
          <cell r="L50" t="str">
            <v>Yes</v>
          </cell>
        </row>
        <row r="51">
          <cell r="F51" t="str">
            <v></v>
          </cell>
          <cell r="G51" t="str">
            <v>Acquiring person &amp; separation of rights: Acquiring person - 15%, % to separate (person) - 15%, % to separate (TO) - 20%.</v>
          </cell>
          <cell r="J51" t="str">
            <v>Open Market Takeover</v>
          </cell>
        </row>
        <row r="52">
          <cell r="F52" t="str">
            <v></v>
          </cell>
          <cell r="G52" t="str">
            <v>§203: Limitation on any stockholder acquiring &gt;15% of shares; may not engage in any business combination for 3 years.</v>
          </cell>
        </row>
        <row r="53">
          <cell r="F53" t="str">
            <v></v>
          </cell>
          <cell r="G53" t="str">
            <v>Trigger exemptions: Passed threshold "inadvertently" and divests shares or increase by repurchases/reclassifications.</v>
          </cell>
        </row>
        <row r="56">
          <cell r="B56" t="str">
            <v>Other</v>
          </cell>
          <cell r="D56" t="str">
            <v>ü</v>
          </cell>
          <cell r="F56" t="str">
            <v></v>
          </cell>
          <cell r="G56" t="str">
            <v>Anti-greenmail provision.</v>
          </cell>
        </row>
        <row r="62">
          <cell r="F62" t="str">
            <v></v>
          </cell>
          <cell r="G62" t="str">
            <v>Proposals of stockholders intended to be presented at the Annual Meeting (including Board nominations) must be</v>
          </cell>
        </row>
        <row r="63">
          <cell r="G63" t="str">
            <v>received by the Company on or before June 1 to be considered. [CHECK WITH KOTRAN]</v>
          </cell>
        </row>
      </sheetData>
      <sheetData sheetId="5">
        <row r="2">
          <cell r="B2" t="str">
            <v>Provision</v>
          </cell>
          <cell r="G2" t="str">
            <v>Status</v>
          </cell>
        </row>
        <row r="4">
          <cell r="B4" t="str">
            <v>Classified Board</v>
          </cell>
          <cell r="G4" t="str">
            <v>ü</v>
          </cell>
          <cell r="I4" t="str">
            <v>Yes</v>
          </cell>
        </row>
        <row r="5">
          <cell r="B5" t="str">
            <v>Board Fills All Vacancies</v>
          </cell>
          <cell r="G5" t="str">
            <v>ü</v>
          </cell>
          <cell r="I5" t="str">
            <v>Yes</v>
          </cell>
        </row>
        <row r="6">
          <cell r="B6" t="str">
            <v>Shareholders Cannot Call Special Meetings</v>
          </cell>
          <cell r="G6" t="str">
            <v>ü</v>
          </cell>
          <cell r="I6" t="str">
            <v>Yes</v>
          </cell>
        </row>
        <row r="7">
          <cell r="B7" t="str">
            <v>No Action by Written Consent</v>
          </cell>
          <cell r="G7" t="str">
            <v>ü</v>
          </cell>
          <cell r="I7" t="str">
            <v>Yes</v>
          </cell>
        </row>
        <row r="8">
          <cell r="B8" t="str">
            <v>Fair Price Provision</v>
          </cell>
          <cell r="G8" t="str">
            <v>ü</v>
          </cell>
          <cell r="I8" t="str">
            <v>Yes</v>
          </cell>
        </row>
        <row r="9">
          <cell r="B9" t="str">
            <v>Supermajority Vote for Mergers</v>
          </cell>
          <cell r="G9" t="str">
            <v>ü</v>
          </cell>
          <cell r="I9" t="str">
            <v>Yes</v>
          </cell>
        </row>
        <row r="10">
          <cell r="B10" t="str">
            <v>Directors Removed Only for Cause</v>
          </cell>
          <cell r="G10" t="str">
            <v>û</v>
          </cell>
          <cell r="I10" t="str">
            <v>Yes</v>
          </cell>
        </row>
        <row r="11">
          <cell r="B11" t="str">
            <v>Supermajority Vote to Remove Directors</v>
          </cell>
          <cell r="G11" t="str">
            <v>ü</v>
          </cell>
          <cell r="I11" t="str">
            <v>No</v>
          </cell>
        </row>
        <row r="12">
          <cell r="B12" t="str">
            <v>Locked-In Charter or Bylaw Provisions</v>
          </cell>
          <cell r="G12" t="str">
            <v>ü</v>
          </cell>
          <cell r="I12" t="str">
            <v>Yes</v>
          </cell>
        </row>
        <row r="13">
          <cell r="B13" t="str">
            <v>Expanded Constituency Provision</v>
          </cell>
          <cell r="G13" t="str">
            <v>û</v>
          </cell>
          <cell r="I13" t="str">
            <v>No</v>
          </cell>
        </row>
        <row r="14">
          <cell r="B14" t="str">
            <v>No Cumulative Voting</v>
          </cell>
          <cell r="G14" t="str">
            <v>ü</v>
          </cell>
          <cell r="I14" t="str">
            <v>Yes</v>
          </cell>
        </row>
        <row r="15">
          <cell r="B15" t="str">
            <v>Blank Check Preferred Stock</v>
          </cell>
          <cell r="G15" t="str">
            <v>ü</v>
          </cell>
          <cell r="I15" t="str">
            <v>Yes</v>
          </cell>
        </row>
        <row r="16">
          <cell r="B16" t="str">
            <v>Poison Pill In Force (expires July 24, 2008)</v>
          </cell>
          <cell r="G16" t="str">
            <v>ü</v>
          </cell>
          <cell r="I16" t="str">
            <v>Yes</v>
          </cell>
        </row>
        <row r="19">
          <cell r="B19" t="str">
            <v>Posion Pill Provisions</v>
          </cell>
        </row>
        <row r="21">
          <cell r="B21" t="str">
            <v>Pill Type</v>
          </cell>
          <cell r="G21" t="str">
            <v>Flip-in/Flip-over</v>
          </cell>
        </row>
        <row r="22">
          <cell r="B22" t="str">
            <v>Adoption Date</v>
          </cell>
          <cell r="G22">
            <v>35976</v>
          </cell>
        </row>
        <row r="23">
          <cell r="B23" t="str">
            <v>Rights Agreement Date</v>
          </cell>
          <cell r="G23">
            <v>36000</v>
          </cell>
        </row>
        <row r="24">
          <cell r="B24" t="str">
            <v>Exercise Price</v>
          </cell>
          <cell r="G24">
            <v>40</v>
          </cell>
        </row>
        <row r="25">
          <cell r="B25" t="str">
            <v>Pill Status</v>
          </cell>
          <cell r="G25" t="str">
            <v>In Force</v>
          </cell>
        </row>
        <row r="26">
          <cell r="B26" t="str">
            <v>Last Amended</v>
          </cell>
          <cell r="G26">
            <v>37179</v>
          </cell>
        </row>
        <row r="27">
          <cell r="B27" t="str">
            <v>Expiration Date</v>
          </cell>
          <cell r="G27">
            <v>39653</v>
          </cell>
        </row>
      </sheetData>
      <sheetData sheetId="6">
        <row r="3">
          <cell r="B3" t="str">
            <v>DJIA</v>
          </cell>
          <cell r="C3">
            <v>1.77</v>
          </cell>
        </row>
        <row r="4">
          <cell r="B4" t="str">
            <v>Nasdaq 100</v>
          </cell>
          <cell r="C4">
            <v>3.61</v>
          </cell>
        </row>
        <row r="5">
          <cell r="B5" t="str">
            <v>Fortune 500</v>
          </cell>
          <cell r="C5">
            <v>3.78</v>
          </cell>
        </row>
        <row r="6">
          <cell r="B6" t="str">
            <v>S&amp;P 500</v>
          </cell>
          <cell r="C6">
            <v>3.82</v>
          </cell>
        </row>
        <row r="7">
          <cell r="B7" t="str">
            <v>Universe (2)</v>
          </cell>
          <cell r="C7">
            <v>4.41</v>
          </cell>
        </row>
        <row r="8">
          <cell r="B8" t="str">
            <v>S&amp;P 1500</v>
          </cell>
          <cell r="C8">
            <v>4.51</v>
          </cell>
        </row>
        <row r="9">
          <cell r="B9" t="str">
            <v>S&amp;P 600</v>
          </cell>
          <cell r="C9">
            <v>4.7699999999999996</v>
          </cell>
        </row>
        <row r="10">
          <cell r="B10" t="str">
            <v>SIC Group (3)</v>
          </cell>
          <cell r="C10">
            <v>4.8499999999999996</v>
          </cell>
        </row>
        <row r="11">
          <cell r="B11" t="str">
            <v>S&amp;P 400</v>
          </cell>
          <cell r="C11">
            <v>4.9800000000000004</v>
          </cell>
        </row>
        <row r="12">
          <cell r="B12" t="str">
            <v>Coyote</v>
          </cell>
          <cell r="C12">
            <v>9.75</v>
          </cell>
        </row>
      </sheetData>
      <sheetData sheetId="7">
        <row r="4">
          <cell r="B4" t="str">
            <v>Top Quartile</v>
          </cell>
          <cell r="E4" t="str">
            <v>Bottom Quartile</v>
          </cell>
        </row>
        <row r="5">
          <cell r="B5" t="str">
            <v xml:space="preserve">AptarGroup, Inc. </v>
          </cell>
          <cell r="C5">
            <v>9.75</v>
          </cell>
          <cell r="E5" t="str">
            <v xml:space="preserve">International Smart Sourcing, Inc. </v>
          </cell>
          <cell r="F5">
            <v>0.75</v>
          </cell>
        </row>
        <row r="6">
          <cell r="B6" t="str">
            <v xml:space="preserve">Quixote Corporation </v>
          </cell>
          <cell r="C6">
            <v>9.75</v>
          </cell>
          <cell r="E6" t="str">
            <v xml:space="preserve">Sealed Air Corporation </v>
          </cell>
          <cell r="F6">
            <v>0.75</v>
          </cell>
        </row>
        <row r="7">
          <cell r="B7" t="str">
            <v xml:space="preserve">Carlisle Companies Incorporated </v>
          </cell>
          <cell r="C7">
            <v>9.5</v>
          </cell>
          <cell r="E7" t="str">
            <v xml:space="preserve">Viskase Companies, Inc. </v>
          </cell>
          <cell r="F7">
            <v>0.75</v>
          </cell>
        </row>
        <row r="8">
          <cell r="B8" t="str">
            <v xml:space="preserve">Cooper Tire &amp; Rubber Company </v>
          </cell>
          <cell r="C8">
            <v>9.5</v>
          </cell>
          <cell r="E8" t="str">
            <v xml:space="preserve">Foamex International Inc. </v>
          </cell>
          <cell r="F8">
            <v>1.5</v>
          </cell>
        </row>
        <row r="9">
          <cell r="B9" t="str">
            <v xml:space="preserve">Spartech Corporation </v>
          </cell>
          <cell r="C9">
            <v>8.25</v>
          </cell>
          <cell r="E9" t="str">
            <v xml:space="preserve">Myers Industries, Inc. </v>
          </cell>
          <cell r="F9">
            <v>1.5</v>
          </cell>
        </row>
        <row r="10">
          <cell r="B10" t="str">
            <v xml:space="preserve">West Pharmaceutical Services, Inc. </v>
          </cell>
          <cell r="C10">
            <v>6</v>
          </cell>
          <cell r="E10" t="str">
            <v xml:space="preserve">The Goodyear Tire &amp; Rubber Company </v>
          </cell>
          <cell r="F10">
            <v>1.5</v>
          </cell>
        </row>
        <row r="11">
          <cell r="B11" t="str">
            <v xml:space="preserve">Newell Rubbermaid Inc. </v>
          </cell>
          <cell r="C11">
            <v>5.75</v>
          </cell>
          <cell r="E11" t="str">
            <v xml:space="preserve">NIKE, Inc. </v>
          </cell>
          <cell r="F11">
            <v>1.75</v>
          </cell>
        </row>
        <row r="12">
          <cell r="B12" t="str">
            <v xml:space="preserve">EnPro Industries, Inc. </v>
          </cell>
          <cell r="C12">
            <v>5.5</v>
          </cell>
        </row>
        <row r="27">
          <cell r="B27" t="str">
            <v>Top Quartile</v>
          </cell>
          <cell r="E27" t="str">
            <v>Bottom Quartile</v>
          </cell>
        </row>
        <row r="28">
          <cell r="B28" t="str">
            <v>Company</v>
          </cell>
          <cell r="C28" t="str">
            <v>Ticker</v>
          </cell>
          <cell r="D28" t="str">
            <v>BPR</v>
          </cell>
          <cell r="E28" t="str">
            <v>Company</v>
          </cell>
          <cell r="F28" t="str">
            <v>Ticker</v>
          </cell>
          <cell r="G28" t="str">
            <v>BPR</v>
          </cell>
        </row>
        <row r="29">
          <cell r="B29" t="str">
            <v xml:space="preserve">AptarGroup, Inc. </v>
          </cell>
          <cell r="C29" t="str">
            <v>ATR</v>
          </cell>
          <cell r="D29">
            <v>9.75</v>
          </cell>
          <cell r="E29" t="str">
            <v xml:space="preserve">International Smart Sourcing, Inc. </v>
          </cell>
          <cell r="F29" t="str">
            <v>ISSG</v>
          </cell>
          <cell r="G29">
            <v>0.75</v>
          </cell>
        </row>
        <row r="30">
          <cell r="B30" t="str">
            <v xml:space="preserve">Quixote Corporation </v>
          </cell>
          <cell r="C30" t="str">
            <v>QUIX</v>
          </cell>
          <cell r="D30">
            <v>9.75</v>
          </cell>
          <cell r="E30" t="str">
            <v xml:space="preserve">Sealed Air Corporation </v>
          </cell>
          <cell r="F30" t="str">
            <v>SEE</v>
          </cell>
          <cell r="G30">
            <v>0.75</v>
          </cell>
        </row>
        <row r="31">
          <cell r="B31" t="str">
            <v xml:space="preserve">Carlisle Companies Incorporated </v>
          </cell>
          <cell r="C31" t="str">
            <v>CSL</v>
          </cell>
          <cell r="D31">
            <v>9.5</v>
          </cell>
          <cell r="E31" t="str">
            <v xml:space="preserve">Viskase Companies, Inc. </v>
          </cell>
          <cell r="F31" t="str">
            <v>VKSC</v>
          </cell>
          <cell r="G31">
            <v>0.75</v>
          </cell>
        </row>
        <row r="32">
          <cell r="B32" t="str">
            <v xml:space="preserve">Cooper Tire &amp; Rubber Company </v>
          </cell>
          <cell r="C32" t="str">
            <v>CTB</v>
          </cell>
          <cell r="D32">
            <v>9.5</v>
          </cell>
          <cell r="E32" t="str">
            <v xml:space="preserve">Foamex International Inc. </v>
          </cell>
          <cell r="F32" t="str">
            <v>FMXL</v>
          </cell>
          <cell r="G32">
            <v>1.5</v>
          </cell>
        </row>
        <row r="33">
          <cell r="B33" t="str">
            <v xml:space="preserve">Spartech Corporation </v>
          </cell>
          <cell r="C33" t="str">
            <v>SEH</v>
          </cell>
          <cell r="D33">
            <v>8.25</v>
          </cell>
          <cell r="E33" t="str">
            <v xml:space="preserve">Myers Industries, Inc. </v>
          </cell>
          <cell r="F33" t="str">
            <v>MYE</v>
          </cell>
          <cell r="G33">
            <v>1.5</v>
          </cell>
        </row>
        <row r="34">
          <cell r="B34" t="str">
            <v xml:space="preserve">West Pharmaceutical Services, Inc. </v>
          </cell>
          <cell r="C34" t="str">
            <v>WST</v>
          </cell>
          <cell r="D34">
            <v>6</v>
          </cell>
          <cell r="E34" t="str">
            <v xml:space="preserve">The Goodyear Tire &amp; Rubber Company </v>
          </cell>
          <cell r="F34" t="str">
            <v>GT</v>
          </cell>
          <cell r="G34">
            <v>1.5</v>
          </cell>
        </row>
        <row r="35">
          <cell r="B35" t="str">
            <v xml:space="preserve">Newell Rubbermaid Inc. </v>
          </cell>
          <cell r="C35" t="str">
            <v>NWL</v>
          </cell>
          <cell r="D35">
            <v>5.75</v>
          </cell>
          <cell r="E35" t="str">
            <v xml:space="preserve">NIKE, Inc. </v>
          </cell>
          <cell r="F35" t="str">
            <v>NKE</v>
          </cell>
          <cell r="G35">
            <v>1.75</v>
          </cell>
        </row>
        <row r="36">
          <cell r="B36" t="str">
            <v xml:space="preserve">EnPro Industries, Inc. </v>
          </cell>
          <cell r="C36" t="str">
            <v>NPO</v>
          </cell>
          <cell r="D36">
            <v>5.5</v>
          </cell>
        </row>
      </sheetData>
      <sheetData sheetId="8">
        <row r="2">
          <cell r="B2" t="str">
            <v>Tactic</v>
          </cell>
          <cell r="E2" t="str">
            <v>Action</v>
          </cell>
          <cell r="H2" t="str">
            <v>Response</v>
          </cell>
        </row>
        <row r="4">
          <cell r="B4" t="str">
            <v>Nominate new Board members</v>
          </cell>
          <cell r="D4" t="str">
            <v></v>
          </cell>
          <cell r="E4" t="str">
            <v>Only 3 reelection seats in 2008.</v>
          </cell>
          <cell r="G4" t="str">
            <v></v>
          </cell>
          <cell r="H4" t="str">
            <v>Board has ability to add board seats to expand board.</v>
          </cell>
        </row>
        <row r="5">
          <cell r="D5" t="str">
            <v></v>
          </cell>
          <cell r="E5" t="str">
            <v>Can only nominate/vote at annual meeting.</v>
          </cell>
          <cell r="G5" t="str">
            <v></v>
          </cell>
          <cell r="H5" t="str">
            <v>After expanding the Board, current Board nominates new members.</v>
          </cell>
        </row>
        <row r="6">
          <cell r="D6" t="str">
            <v></v>
          </cell>
          <cell r="E6" t="str">
            <v>Elected by majority of shareholders (75%+).</v>
          </cell>
        </row>
        <row r="9">
          <cell r="B9" t="str">
            <v>Proxy contest</v>
          </cell>
          <cell r="D9" t="str">
            <v></v>
          </cell>
          <cell r="E9" t="str">
            <v>Nominate new Board members</v>
          </cell>
          <cell r="G9" t="str">
            <v></v>
          </cell>
          <cell r="H9" t="str">
            <v>Only 3 reelection seats in 2008.</v>
          </cell>
        </row>
        <row r="10">
          <cell r="D10" t="str">
            <v></v>
          </cell>
          <cell r="E10" t="str">
            <v>Can only nominate/vote at annual meeting.</v>
          </cell>
          <cell r="G10" t="str">
            <v></v>
          </cell>
          <cell r="H10" t="str">
            <v>Elected by majority of shareholders (75%+).</v>
          </cell>
        </row>
        <row r="11">
          <cell r="G11" t="str">
            <v></v>
          </cell>
          <cell r="H11" t="str">
            <v>Board has ability to add board seats to expand board.</v>
          </cell>
        </row>
        <row r="12">
          <cell r="G12" t="str">
            <v></v>
          </cell>
          <cell r="H12" t="str">
            <v>After expanding the Board, current Board nominates new members.</v>
          </cell>
        </row>
        <row r="15">
          <cell r="B15" t="str">
            <v>Wait for pill expiration</v>
          </cell>
          <cell r="D15" t="str">
            <v></v>
          </cell>
          <cell r="E15" t="str">
            <v>Wait until July expiration before launching tender.</v>
          </cell>
          <cell r="G15" t="str">
            <v></v>
          </cell>
          <cell r="H15" t="str">
            <v>Board can amend at any time; doesn't need shareholder vote.</v>
          </cell>
        </row>
        <row r="16">
          <cell r="G16" t="str">
            <v></v>
          </cell>
          <cell r="H16" t="str">
            <v>Delaware statutory pill still in place.</v>
          </cell>
        </row>
        <row r="20">
          <cell r="B20" t="str">
            <v>Befriend current shareholders</v>
          </cell>
          <cell r="D20" t="str">
            <v></v>
          </cell>
          <cell r="E20" t="str">
            <v>Approach larger shareholders to gain favor before announcing</v>
          </cell>
          <cell r="G20" t="str">
            <v></v>
          </cell>
          <cell r="H20" t="str">
            <v>Board can claim all involved shareholders in favor of acquisition are</v>
          </cell>
        </row>
        <row r="21">
          <cell r="E21" t="str">
            <v>unsolicited offer or tender offer.</v>
          </cell>
          <cell r="H21" t="str">
            <v>one interested party and enact pill.</v>
          </cell>
        </row>
        <row r="22">
          <cell r="D22" t="str">
            <v></v>
          </cell>
        </row>
        <row r="25">
          <cell r="B25" t="str">
            <v>Nuclear attack</v>
          </cell>
          <cell r="D25" t="str">
            <v></v>
          </cell>
          <cell r="E25" t="str">
            <v>Launch tender offer and proxy contest simultaneously.</v>
          </cell>
          <cell r="G25" t="str">
            <v></v>
          </cell>
          <cell r="H25" t="str">
            <v>Enact pill immediately.</v>
          </cell>
        </row>
        <row r="26">
          <cell r="D26" t="str">
            <v></v>
          </cell>
          <cell r="G26" t="str">
            <v></v>
          </cell>
        </row>
        <row r="30">
          <cell r="D30" t="str">
            <v></v>
          </cell>
          <cell r="G30" t="str">
            <v></v>
          </cell>
        </row>
        <row r="31">
          <cell r="D31" t="str">
            <v></v>
          </cell>
          <cell r="G31"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ense Profile Summary"/>
      <sheetName val="Peer Defense Comparison"/>
      <sheetName val="SandPTakeover"/>
      <sheetName val="Industry Rights Provisions"/>
      <sheetName val="SandPs"/>
      <sheetName val="ExtendExpire"/>
    </sheetNames>
    <sheetDataSet>
      <sheetData sheetId="0">
        <row r="4">
          <cell r="C4" t="str">
            <v>Structural Defense</v>
          </cell>
          <cell r="G4" t="str">
            <v>Comments</v>
          </cell>
        </row>
        <row r="6">
          <cell r="C6" t="str">
            <v>State of Incorporation</v>
          </cell>
          <cell r="G6" t="str">
            <v>North Carolina</v>
          </cell>
        </row>
        <row r="7">
          <cell r="C7" t="str">
            <v>Significant Insider Stake</v>
          </cell>
          <cell r="E7" t="str">
            <v>-</v>
          </cell>
          <cell r="G7" t="str">
            <v>Approximately 0.4% of outstanding shares owned by insiders (excluding Al-Kharafi &amp; Sons)</v>
          </cell>
        </row>
        <row r="9">
          <cell r="C9" t="str">
            <v>Economic Deterrents</v>
          </cell>
        </row>
        <row r="11">
          <cell r="C11" t="str">
            <v>Poison Pill</v>
          </cell>
          <cell r="E11" t="str">
            <v>√</v>
          </cell>
          <cell r="G11" t="str">
            <v>Krispy Kreme Doughnuts currently has a shareholder rights plan in force that will expire on 1/18/2010</v>
          </cell>
        </row>
        <row r="12">
          <cell r="C12" t="str">
            <v>"Blank Check" Preferred</v>
          </cell>
          <cell r="E12" t="str">
            <v>√</v>
          </cell>
          <cell r="G12" t="str">
            <v>Board can issue preferred stock in the event of a hostile takeover threat</v>
          </cell>
        </row>
        <row r="14">
          <cell r="C14" t="str">
            <v>Corporate Governance Defenses</v>
          </cell>
        </row>
        <row r="16">
          <cell r="C16" t="str">
            <v>Staggered Board</v>
          </cell>
          <cell r="E16" t="str">
            <v>√</v>
          </cell>
          <cell r="G16" t="str">
            <v>Classified board with staggered terms</v>
          </cell>
        </row>
        <row r="17">
          <cell r="C17" t="str">
            <v>No action by written consent</v>
          </cell>
          <cell r="E17" t="str">
            <v>√</v>
          </cell>
          <cell r="G17" t="str">
            <v>Action may be taken through unanimous written consent</v>
          </cell>
        </row>
        <row r="18">
          <cell r="C18" t="str">
            <v>Director removal</v>
          </cell>
          <cell r="E18" t="str">
            <v>√</v>
          </cell>
          <cell r="G18" t="str">
            <v>Directors may only be removed for cause and only by the vote of 66.67% of the shares entitled to vote</v>
          </cell>
        </row>
        <row r="19">
          <cell r="C19" t="str">
            <v>Board Size</v>
          </cell>
          <cell r="E19" t="str">
            <v>√</v>
          </cell>
          <cell r="G19" t="str">
            <v>Board is authorized to increase or decrease the size of the board without shareholder approval</v>
          </cell>
        </row>
        <row r="20">
          <cell r="C20" t="str">
            <v>Director vacancies</v>
          </cell>
          <cell r="E20" t="str">
            <v>-</v>
          </cell>
          <cell r="G20" t="str">
            <v>Vacancies created by an increase in the authorized number of Directors shall be filled by election at an annual meeting or at a special meeting of shareholders called for that purpose. All other vacancies are filled by remaining directors.</v>
          </cell>
        </row>
        <row r="21">
          <cell r="C21" t="str">
            <v>Limitation on ability to call 
special meetings</v>
          </cell>
          <cell r="E21" t="str">
            <v>√</v>
          </cell>
          <cell r="G21" t="str">
            <v>Shareholders cannot call special meetings, Special meetings of the shareholders may be called at any time by the 
President, Secretary or Board of Directors of the corporation</v>
          </cell>
        </row>
        <row r="22">
          <cell r="C22" t="str">
            <v>Advance notice requirements</v>
          </cell>
          <cell r="E22" t="str">
            <v>√</v>
          </cell>
          <cell r="G22" t="str">
            <v>For proposals or nominations, written consent must be given to  the Secretary of the corporation at least not less than 90 days nor more than 120 days prior to the first anniversary of the prior year's annual shareholders meeting</v>
          </cell>
        </row>
        <row r="23">
          <cell r="C23" t="str">
            <v>No cumulative voting</v>
          </cell>
          <cell r="E23" t="str">
            <v>√</v>
          </cell>
          <cell r="G23" t="str">
            <v>Cumulative voting is prohibited in the election of directors</v>
          </cell>
        </row>
        <row r="24">
          <cell r="C24" t="str">
            <v>Ability to amend by laws</v>
          </cell>
          <cell r="E24" t="str">
            <v>√</v>
          </cell>
          <cell r="G24" t="str">
            <v>Board is authorized to adopt, amend or repeal bylaws without shareholder approval</v>
          </cell>
        </row>
        <row r="25">
          <cell r="C25" t="str">
            <v>Ability to amend by charter</v>
          </cell>
          <cell r="E25" t="str">
            <v>√</v>
          </cell>
          <cell r="G25" t="str">
            <v>Supermajority vote requirement (66.67%) to amend all charter provisions</v>
          </cell>
        </row>
      </sheetData>
      <sheetData sheetId="1">
        <row r="1">
          <cell r="A1">
            <v>40415</v>
          </cell>
        </row>
        <row r="3">
          <cell r="G3" t="str">
            <v>√</v>
          </cell>
          <cell r="H3" t="str">
            <v>-</v>
          </cell>
        </row>
        <row r="5">
          <cell r="F5" t="str">
            <v>Market Cap</v>
          </cell>
          <cell r="G5" t="str">
            <v>Classified 
Board</v>
          </cell>
          <cell r="H5" t="str">
            <v>Board Fills 
All Vacancies</v>
          </cell>
          <cell r="I5" t="str">
            <v>Shareholders Cannot 
Call Special Meetings</v>
          </cell>
          <cell r="J5" t="str">
            <v>No Action by 
Written Consent</v>
          </cell>
          <cell r="K5" t="str">
            <v>Fair Price Provision</v>
          </cell>
          <cell r="L5" t="str">
            <v>Supermajority Vote 
for Mergers</v>
          </cell>
          <cell r="M5" t="str">
            <v>Directors Removed 
Only for Cause</v>
          </cell>
          <cell r="N5" t="str">
            <v>Supermajority Vote to 
Remove Directors</v>
          </cell>
          <cell r="O5" t="str">
            <v>Locked-In Charter or 
Bylaw Provisions</v>
          </cell>
          <cell r="P5" t="str">
            <v>Expanded Constituency 
Provision</v>
          </cell>
          <cell r="Q5" t="str">
            <v>No Cumulative Voting</v>
          </cell>
          <cell r="R5" t="str">
            <v>Blank Check 
Preferred Stock</v>
          </cell>
          <cell r="S5" t="str">
            <v>Rights Plan in Force</v>
          </cell>
          <cell r="T5" t="str">
            <v>Insider Ownership 1</v>
          </cell>
          <cell r="U5" t="str">
            <v>Shark Repellent Rating 2</v>
          </cell>
        </row>
        <row r="8">
          <cell r="B8" t="str">
            <v>POWL</v>
          </cell>
          <cell r="E8" t="str">
            <v>Powell</v>
          </cell>
          <cell r="F8">
            <v>337.49639999999999</v>
          </cell>
          <cell r="G8" t="str">
            <v>√</v>
          </cell>
          <cell r="H8" t="str">
            <v>√</v>
          </cell>
          <cell r="I8" t="str">
            <v>-</v>
          </cell>
          <cell r="J8" t="str">
            <v>-</v>
          </cell>
          <cell r="K8" t="str">
            <v>-</v>
          </cell>
          <cell r="L8" t="str">
            <v>-</v>
          </cell>
          <cell r="M8" t="str">
            <v>√</v>
          </cell>
          <cell r="N8" t="str">
            <v>-</v>
          </cell>
          <cell r="O8" t="str">
            <v>-</v>
          </cell>
          <cell r="P8" t="str">
            <v>-</v>
          </cell>
          <cell r="Q8" t="str">
            <v>√</v>
          </cell>
          <cell r="R8" t="str">
            <v>√</v>
          </cell>
          <cell r="S8" t="str">
            <v>-</v>
          </cell>
          <cell r="T8">
            <v>0.22858000000000001</v>
          </cell>
          <cell r="U8">
            <v>3.75</v>
          </cell>
        </row>
        <row r="10">
          <cell r="E10" t="str">
            <v>% S&amp;P 1500 Companies with provision</v>
          </cell>
          <cell r="G10">
            <v>0.29149999999999998</v>
          </cell>
          <cell r="H10">
            <v>0.78339999999999999</v>
          </cell>
          <cell r="I10">
            <v>0.5101</v>
          </cell>
          <cell r="J10">
            <v>0.72060000000000002</v>
          </cell>
          <cell r="K10">
            <v>0.20649999999999999</v>
          </cell>
          <cell r="L10">
            <v>0.23680000000000001</v>
          </cell>
          <cell r="M10">
            <v>0.38059999999999999</v>
          </cell>
          <cell r="N10">
            <v>0.253</v>
          </cell>
          <cell r="O10">
            <v>0.54659999999999997</v>
          </cell>
          <cell r="P10">
            <v>7.6899999999999996E-2</v>
          </cell>
          <cell r="Q10">
            <v>0.94130000000000003</v>
          </cell>
          <cell r="R10">
            <v>0.95140000000000002</v>
          </cell>
          <cell r="S10">
            <v>0.14199999999999999</v>
          </cell>
          <cell r="T10" t="str">
            <v>NA</v>
          </cell>
          <cell r="U10">
            <v>3.7</v>
          </cell>
        </row>
        <row r="12">
          <cell r="B12" t="str">
            <v>EMR</v>
          </cell>
          <cell r="C12" t="str">
            <v>Emerson Electric Co.</v>
          </cell>
          <cell r="F12">
            <v>34467.856290000003</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v>6.0299999999999998E-3</v>
          </cell>
          <cell r="U12">
            <v>5.25</v>
          </cell>
        </row>
        <row r="13">
          <cell r="B13" t="str">
            <v>ETN</v>
          </cell>
          <cell r="C13" t="str">
            <v>Eaton Corporation</v>
          </cell>
          <cell r="F13">
            <v>11740.966</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v>2.0490000000000001E-2</v>
          </cell>
          <cell r="U13">
            <v>4.75</v>
          </cell>
        </row>
        <row r="14">
          <cell r="B14" t="str">
            <v>CBE</v>
          </cell>
          <cell r="C14" t="str">
            <v>Cooper Industries plc</v>
          </cell>
          <cell r="F14">
            <v>6912.7538800000002</v>
          </cell>
          <cell r="G14" t="str">
            <v>NA</v>
          </cell>
          <cell r="H14" t="str">
            <v>NA</v>
          </cell>
          <cell r="I14" t="str">
            <v>NA</v>
          </cell>
          <cell r="J14" t="str">
            <v>NA</v>
          </cell>
          <cell r="K14" t="str">
            <v>NA</v>
          </cell>
          <cell r="L14" t="str">
            <v>NA</v>
          </cell>
          <cell r="M14" t="str">
            <v>NA</v>
          </cell>
          <cell r="N14" t="str">
            <v>NA</v>
          </cell>
          <cell r="O14" t="str">
            <v>NA</v>
          </cell>
          <cell r="P14" t="str">
            <v>NA</v>
          </cell>
          <cell r="Q14" t="str">
            <v>NA</v>
          </cell>
          <cell r="R14" t="str">
            <v>NA</v>
          </cell>
          <cell r="S14" t="str">
            <v>√</v>
          </cell>
          <cell r="T14">
            <v>2.0619999999999999E-2</v>
          </cell>
          <cell r="U14" t="str">
            <v>NA</v>
          </cell>
        </row>
        <row r="15">
          <cell r="B15" t="str">
            <v>HUB.B</v>
          </cell>
          <cell r="C15" t="str">
            <v>Hubbell Inc.</v>
          </cell>
          <cell r="F15">
            <v>2637.69812</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v>1.566E-2</v>
          </cell>
          <cell r="U15">
            <v>5</v>
          </cell>
        </row>
        <row r="16">
          <cell r="B16" t="str">
            <v>TNB</v>
          </cell>
          <cell r="C16" t="str">
            <v>Thomas &amp; Betts Corp.</v>
          </cell>
          <cell r="F16">
            <v>1918.1989000000001</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v>8.6400000000000001E-3</v>
          </cell>
          <cell r="U16">
            <v>2</v>
          </cell>
        </row>
        <row r="17">
          <cell r="B17" t="str">
            <v>MTZ</v>
          </cell>
          <cell r="C17" t="str">
            <v>MasTec, Inc.</v>
          </cell>
          <cell r="F17">
            <v>761.06</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v>0.31173000000000001</v>
          </cell>
          <cell r="U17">
            <v>4.25</v>
          </cell>
        </row>
        <row r="18">
          <cell r="B18" t="str">
            <v>FELE</v>
          </cell>
          <cell r="C18" t="str">
            <v>Franklin Electric Co. Inc.</v>
          </cell>
          <cell r="F18">
            <v>718.00838999999996</v>
          </cell>
          <cell r="G18" t="str">
            <v>√</v>
          </cell>
          <cell r="H18" t="str">
            <v>√</v>
          </cell>
          <cell r="I18" t="str">
            <v>√</v>
          </cell>
          <cell r="J18" t="str">
            <v>√</v>
          </cell>
          <cell r="K18" t="str">
            <v>-</v>
          </cell>
          <cell r="L18" t="str">
            <v>-</v>
          </cell>
          <cell r="M18" t="str">
            <v>-</v>
          </cell>
          <cell r="N18" t="str">
            <v>√</v>
          </cell>
          <cell r="O18" t="str">
            <v>√</v>
          </cell>
          <cell r="P18" t="str">
            <v>-</v>
          </cell>
          <cell r="Q18" t="str">
            <v>√</v>
          </cell>
          <cell r="R18" t="str">
            <v>√</v>
          </cell>
          <cell r="S18" t="str">
            <v>√</v>
          </cell>
          <cell r="T18">
            <v>0.22098999999999999</v>
          </cell>
          <cell r="U18">
            <v>8.75</v>
          </cell>
        </row>
        <row r="19">
          <cell r="B19" t="str">
            <v>AZZ</v>
          </cell>
          <cell r="C19" t="str">
            <v>AZZ incorporated</v>
          </cell>
          <cell r="F19">
            <v>479.97775000000001</v>
          </cell>
          <cell r="G19" t="str">
            <v>NA</v>
          </cell>
          <cell r="H19" t="str">
            <v>NA</v>
          </cell>
          <cell r="I19" t="str">
            <v>NA</v>
          </cell>
          <cell r="J19" t="str">
            <v>NA</v>
          </cell>
          <cell r="K19" t="str">
            <v>NA</v>
          </cell>
          <cell r="L19" t="str">
            <v>NA</v>
          </cell>
          <cell r="M19" t="str">
            <v>NA</v>
          </cell>
          <cell r="N19" t="str">
            <v>NA</v>
          </cell>
          <cell r="O19" t="str">
            <v>NA</v>
          </cell>
          <cell r="P19" t="str">
            <v>NA</v>
          </cell>
          <cell r="Q19" t="str">
            <v>NA</v>
          </cell>
          <cell r="R19" t="str">
            <v>NA</v>
          </cell>
          <cell r="S19" t="str">
            <v>NA</v>
          </cell>
          <cell r="T19">
            <v>4.4170000000000001E-2</v>
          </cell>
          <cell r="U19" t="str">
            <v>NA</v>
          </cell>
        </row>
        <row r="20">
          <cell r="B20" t="str">
            <v>MEI</v>
          </cell>
          <cell r="C20" t="str">
            <v>Methode Electronics Inc.</v>
          </cell>
          <cell r="F20">
            <v>345.96190999999999</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v>3.9010000000000003E-2</v>
          </cell>
          <cell r="U20">
            <v>4.5</v>
          </cell>
        </row>
        <row r="21">
          <cell r="B21" t="str">
            <v>PIKE</v>
          </cell>
          <cell r="C21" t="str">
            <v>Pike Electric Corporation</v>
          </cell>
          <cell r="F21">
            <v>279.30489999999998</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v>0.48200999999999999</v>
          </cell>
          <cell r="U21">
            <v>1.75</v>
          </cell>
        </row>
        <row r="22">
          <cell r="B22" t="str">
            <v>POWR</v>
          </cell>
          <cell r="C22" t="str">
            <v>PowerSecure International, Inc.</v>
          </cell>
          <cell r="F22">
            <v>158.27888999999999</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v>8.6959999999999996E-2</v>
          </cell>
          <cell r="U22">
            <v>9.5</v>
          </cell>
        </row>
        <row r="23">
          <cell r="B23" t="str">
            <v>IESC</v>
          </cell>
          <cell r="C23" t="str">
            <v>Integrated Electrical Services, Inc.</v>
          </cell>
          <cell r="F23">
            <v>45.151499999999999</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v>2.9680000000000002E-2</v>
          </cell>
          <cell r="U23">
            <v>1.5</v>
          </cell>
        </row>
        <row r="25">
          <cell r="S25" t="str">
            <v>Peer Median:</v>
          </cell>
          <cell r="U25">
            <v>4.875</v>
          </cell>
        </row>
      </sheetData>
      <sheetData sheetId="2">
        <row r="2">
          <cell r="B2" t="str">
            <v>S&amp;P 1500 Companies</v>
          </cell>
          <cell r="C2" t="str">
            <v>S&amp;P 500 Companies</v>
          </cell>
        </row>
        <row r="3">
          <cell r="A3" t="str">
            <v>Blank Check 
Preferred Stock</v>
          </cell>
          <cell r="B3">
            <v>0.9294</v>
          </cell>
          <cell r="C3">
            <v>0.95140000000000002</v>
          </cell>
        </row>
        <row r="4">
          <cell r="A4" t="str">
            <v>No Cumulative Voting</v>
          </cell>
          <cell r="B4">
            <v>0.92810000000000004</v>
          </cell>
          <cell r="C4">
            <v>0.94130000000000003</v>
          </cell>
        </row>
        <row r="5">
          <cell r="A5" t="str">
            <v>Board Fills 
All Vacancies</v>
          </cell>
          <cell r="B5">
            <v>0.77070000000000005</v>
          </cell>
          <cell r="C5">
            <v>0.78339999999999999</v>
          </cell>
        </row>
        <row r="6">
          <cell r="A6" t="str">
            <v>No Action by 
Written Consent</v>
          </cell>
          <cell r="B6">
            <v>0.72050000000000003</v>
          </cell>
          <cell r="C6">
            <v>0.72060000000000002</v>
          </cell>
        </row>
        <row r="7">
          <cell r="A7" t="str">
            <v>Locked-In Charter or 
Bylaw Provisions</v>
          </cell>
          <cell r="B7">
            <v>0.6079</v>
          </cell>
          <cell r="C7">
            <v>0.54659999999999997</v>
          </cell>
        </row>
        <row r="8">
          <cell r="A8" t="str">
            <v>Shareholders Cannot 
Call Special Meetings</v>
          </cell>
          <cell r="B8">
            <v>0.49390000000000001</v>
          </cell>
          <cell r="C8">
            <v>0.5101</v>
          </cell>
        </row>
        <row r="9">
          <cell r="A9" t="str">
            <v>Directors Removed 
Only for Cause</v>
          </cell>
          <cell r="B9">
            <v>0.44840000000000002</v>
          </cell>
          <cell r="C9">
            <v>0.38059999999999999</v>
          </cell>
        </row>
        <row r="10">
          <cell r="A10" t="str">
            <v>Classified 
Board</v>
          </cell>
          <cell r="B10">
            <v>0.41789999999999999</v>
          </cell>
          <cell r="C10">
            <v>0.29149999999999998</v>
          </cell>
        </row>
        <row r="11">
          <cell r="A11" t="str">
            <v>Supermajority Vote to 
Remove Directors</v>
          </cell>
          <cell r="B11">
            <v>0.29170000000000001</v>
          </cell>
          <cell r="C11">
            <v>0.253</v>
          </cell>
          <cell r="D11" t="str">
            <v>Poison Pills in Force</v>
          </cell>
        </row>
        <row r="12">
          <cell r="A12" t="str">
            <v>Supermajority Vote 
for Mergers</v>
          </cell>
          <cell r="B12">
            <v>0.25440000000000002</v>
          </cell>
          <cell r="C12">
            <v>0.23680000000000001</v>
          </cell>
        </row>
        <row r="13">
          <cell r="A13" t="str">
            <v>Fair Price Provision</v>
          </cell>
          <cell r="B13">
            <v>0.18110000000000001</v>
          </cell>
          <cell r="C13">
            <v>0.20649999999999999</v>
          </cell>
        </row>
        <row r="14">
          <cell r="A14" t="str">
            <v>Rights Plan in Force</v>
          </cell>
          <cell r="B14">
            <v>0.20080000000000001</v>
          </cell>
          <cell r="C14">
            <v>0.14199999999999999</v>
          </cell>
        </row>
        <row r="15">
          <cell r="A15" t="str">
            <v>Expanded Constituency 
Provision</v>
          </cell>
          <cell r="B15">
            <v>9.9099999999999994E-2</v>
          </cell>
          <cell r="C15">
            <v>7.6899999999999996E-2</v>
          </cell>
        </row>
        <row r="18">
          <cell r="A18" t="str">
            <v>Average Shark Repellent Rating 1</v>
          </cell>
        </row>
        <row r="19">
          <cell r="A19" t="str">
            <v>Powell</v>
          </cell>
          <cell r="B19">
            <v>3.75</v>
          </cell>
        </row>
        <row r="20">
          <cell r="A20" t="str">
            <v>S&amp;P 500</v>
          </cell>
          <cell r="B20">
            <v>3.11</v>
          </cell>
        </row>
        <row r="21">
          <cell r="A21" t="str">
            <v>S&amp;P 1500</v>
          </cell>
          <cell r="B21">
            <v>3.7</v>
          </cell>
        </row>
      </sheetData>
      <sheetData sheetId="3">
        <row r="5">
          <cell r="E5" t="str">
            <v>Rights Plan in Force</v>
          </cell>
          <cell r="G5" t="str">
            <v>Expiration Date</v>
          </cell>
          <cell r="I5" t="str">
            <v>Term</v>
          </cell>
          <cell r="K5" t="str">
            <v>Trigger Threshold</v>
          </cell>
          <cell r="M5" t="str">
            <v>Exchange Feature</v>
          </cell>
          <cell r="O5" t="str">
            <v>TIDE Provision 1</v>
          </cell>
          <cell r="Q5" t="str">
            <v>Notes</v>
          </cell>
        </row>
        <row r="7">
          <cell r="E7" t="str">
            <v>√</v>
          </cell>
          <cell r="G7">
            <v>40196</v>
          </cell>
          <cell r="I7" t="str">
            <v>10 years</v>
          </cell>
          <cell r="K7">
            <v>0.15</v>
          </cell>
          <cell r="M7" t="str">
            <v>Yes</v>
          </cell>
          <cell r="O7" t="str">
            <v>No</v>
          </cell>
          <cell r="Q7" t="str">
            <v>None</v>
          </cell>
        </row>
        <row r="9">
          <cell r="E9" t="str">
            <v>Quick Restaurant Services</v>
          </cell>
        </row>
        <row r="11">
          <cell r="E11" t="str">
            <v>–</v>
          </cell>
          <cell r="G11" t="str">
            <v>–</v>
          </cell>
          <cell r="I11" t="str">
            <v>–</v>
          </cell>
          <cell r="K11" t="str">
            <v>–</v>
          </cell>
          <cell r="M11" t="str">
            <v>–</v>
          </cell>
          <cell r="O11" t="str">
            <v>–</v>
          </cell>
          <cell r="Q11" t="str">
            <v>–</v>
          </cell>
        </row>
        <row r="12">
          <cell r="E12" t="str">
            <v>–</v>
          </cell>
          <cell r="G12" t="str">
            <v>–</v>
          </cell>
          <cell r="I12" t="str">
            <v>–</v>
          </cell>
          <cell r="K12" t="str">
            <v>–</v>
          </cell>
          <cell r="M12" t="str">
            <v>–</v>
          </cell>
          <cell r="O12" t="str">
            <v>–</v>
          </cell>
          <cell r="Q12" t="str">
            <v>–</v>
          </cell>
        </row>
        <row r="13">
          <cell r="E13" t="str">
            <v>√</v>
          </cell>
          <cell r="G13">
            <v>40178</v>
          </cell>
          <cell r="I13" t="str">
            <v>1 year</v>
          </cell>
          <cell r="K13">
            <v>0.15</v>
          </cell>
          <cell r="M13" t="str">
            <v>Yes</v>
          </cell>
          <cell r="O13" t="str">
            <v>No</v>
          </cell>
          <cell r="Q13" t="str">
            <v>None</v>
          </cell>
        </row>
        <row r="14">
          <cell r="E14" t="str">
            <v>–</v>
          </cell>
          <cell r="G14" t="str">
            <v>–</v>
          </cell>
          <cell r="I14" t="str">
            <v>–</v>
          </cell>
          <cell r="K14" t="str">
            <v>–</v>
          </cell>
          <cell r="M14" t="str">
            <v>–</v>
          </cell>
          <cell r="O14" t="str">
            <v>–</v>
          </cell>
          <cell r="Q14" t="str">
            <v>–</v>
          </cell>
        </row>
        <row r="15">
          <cell r="E15" t="str">
            <v>√</v>
          </cell>
          <cell r="G15">
            <v>43371</v>
          </cell>
          <cell r="I15" t="str">
            <v>10 years</v>
          </cell>
          <cell r="K15">
            <v>0.2</v>
          </cell>
          <cell r="M15" t="str">
            <v>Yes</v>
          </cell>
          <cell r="O15" t="str">
            <v>–</v>
          </cell>
          <cell r="Q15" t="str">
            <v>None</v>
          </cell>
        </row>
        <row r="16">
          <cell r="E16" t="str">
            <v>–</v>
          </cell>
          <cell r="G16" t="str">
            <v>–</v>
          </cell>
          <cell r="I16" t="str">
            <v>–</v>
          </cell>
          <cell r="K16" t="str">
            <v>–</v>
          </cell>
          <cell r="M16" t="str">
            <v>–</v>
          </cell>
          <cell r="O16" t="str">
            <v>–</v>
          </cell>
          <cell r="Q16" t="str">
            <v>–</v>
          </cell>
        </row>
        <row r="17">
          <cell r="E17" t="str">
            <v>Wholesale Companies</v>
          </cell>
        </row>
        <row r="19">
          <cell r="E19" t="str">
            <v>√</v>
          </cell>
          <cell r="G19">
            <v>41484</v>
          </cell>
          <cell r="I19" t="str">
            <v>10 years</v>
          </cell>
          <cell r="K19">
            <v>0.15</v>
          </cell>
          <cell r="M19" t="str">
            <v>Yes</v>
          </cell>
          <cell r="O19" t="str">
            <v>No</v>
          </cell>
          <cell r="Q19" t="str">
            <v>None</v>
          </cell>
        </row>
        <row r="20">
          <cell r="E20" t="str">
            <v>√</v>
          </cell>
          <cell r="G20">
            <v>40628</v>
          </cell>
          <cell r="I20" t="str">
            <v>10 years</v>
          </cell>
          <cell r="K20">
            <v>0.15</v>
          </cell>
          <cell r="M20" t="str">
            <v>Yes</v>
          </cell>
          <cell r="O20" t="str">
            <v>No</v>
          </cell>
          <cell r="Q20" t="str">
            <v>None</v>
          </cell>
        </row>
        <row r="21">
          <cell r="E21" t="str">
            <v>–</v>
          </cell>
          <cell r="G21" t="str">
            <v>–</v>
          </cell>
          <cell r="I21" t="str">
            <v>–</v>
          </cell>
          <cell r="K21" t="str">
            <v>–</v>
          </cell>
          <cell r="M21" t="str">
            <v>–</v>
          </cell>
          <cell r="O21" t="str">
            <v>–</v>
          </cell>
          <cell r="Q21" t="str">
            <v>–</v>
          </cell>
        </row>
      </sheetData>
      <sheetData sheetId="4">
        <row r="2">
          <cell r="C2" t="str">
            <v>S&amp;P 500 (Large Cap)</v>
          </cell>
          <cell r="D2" t="str">
            <v>S&amp;P 400 (Mid Cap)</v>
          </cell>
          <cell r="E2" t="str">
            <v>S&amp;P 600 (Small Cap)</v>
          </cell>
        </row>
        <row r="3">
          <cell r="B3">
            <v>1998</v>
          </cell>
          <cell r="C3">
            <v>294</v>
          </cell>
          <cell r="D3">
            <v>242</v>
          </cell>
          <cell r="E3">
            <v>328</v>
          </cell>
          <cell r="F3">
            <v>864</v>
          </cell>
        </row>
        <row r="4">
          <cell r="B4">
            <v>1999</v>
          </cell>
          <cell r="C4">
            <v>286</v>
          </cell>
          <cell r="D4">
            <v>244</v>
          </cell>
          <cell r="E4">
            <v>351</v>
          </cell>
          <cell r="F4">
            <v>881</v>
          </cell>
        </row>
        <row r="5">
          <cell r="B5">
            <v>2000</v>
          </cell>
          <cell r="C5">
            <v>299</v>
          </cell>
          <cell r="D5">
            <v>249</v>
          </cell>
          <cell r="E5">
            <v>342</v>
          </cell>
          <cell r="F5">
            <v>890</v>
          </cell>
        </row>
        <row r="6">
          <cell r="B6">
            <v>2001</v>
          </cell>
          <cell r="C6">
            <v>301</v>
          </cell>
          <cell r="D6">
            <v>260</v>
          </cell>
          <cell r="E6">
            <v>353</v>
          </cell>
          <cell r="F6">
            <v>914</v>
          </cell>
        </row>
        <row r="7">
          <cell r="B7">
            <v>2002</v>
          </cell>
          <cell r="C7">
            <v>300</v>
          </cell>
          <cell r="D7">
            <v>260</v>
          </cell>
          <cell r="E7">
            <v>364</v>
          </cell>
          <cell r="F7">
            <v>924</v>
          </cell>
        </row>
        <row r="8">
          <cell r="B8">
            <v>2003</v>
          </cell>
          <cell r="C8">
            <v>286</v>
          </cell>
          <cell r="D8">
            <v>256</v>
          </cell>
          <cell r="E8">
            <v>353</v>
          </cell>
          <cell r="F8">
            <v>895</v>
          </cell>
        </row>
        <row r="9">
          <cell r="B9">
            <v>2004</v>
          </cell>
          <cell r="C9">
            <v>266</v>
          </cell>
          <cell r="D9">
            <v>242</v>
          </cell>
          <cell r="E9">
            <v>338</v>
          </cell>
          <cell r="F9">
            <v>846</v>
          </cell>
        </row>
        <row r="10">
          <cell r="B10">
            <v>2005</v>
          </cell>
          <cell r="C10">
            <v>227</v>
          </cell>
          <cell r="D10">
            <v>232</v>
          </cell>
          <cell r="E10">
            <v>321</v>
          </cell>
          <cell r="F10">
            <v>780</v>
          </cell>
        </row>
        <row r="11">
          <cell r="B11">
            <v>2006</v>
          </cell>
          <cell r="C11">
            <v>171</v>
          </cell>
          <cell r="D11">
            <v>200</v>
          </cell>
          <cell r="E11">
            <v>280</v>
          </cell>
          <cell r="F11">
            <v>651</v>
          </cell>
        </row>
        <row r="12">
          <cell r="B12">
            <v>2007</v>
          </cell>
          <cell r="C12">
            <v>143</v>
          </cell>
          <cell r="D12">
            <v>167</v>
          </cell>
          <cell r="E12">
            <v>235</v>
          </cell>
          <cell r="F12">
            <v>545</v>
          </cell>
        </row>
        <row r="13">
          <cell r="B13">
            <v>2008</v>
          </cell>
          <cell r="C13">
            <v>107</v>
          </cell>
          <cell r="D13">
            <v>142</v>
          </cell>
          <cell r="E13">
            <v>197</v>
          </cell>
          <cell r="F13">
            <v>446</v>
          </cell>
        </row>
        <row r="14">
          <cell r="B14" t="str">
            <v>2009 YTD</v>
          </cell>
          <cell r="C14">
            <v>87</v>
          </cell>
          <cell r="D14">
            <v>111.00000000000001</v>
          </cell>
          <cell r="E14">
            <v>165.3</v>
          </cell>
          <cell r="F14">
            <v>363.3</v>
          </cell>
        </row>
      </sheetData>
      <sheetData sheetId="5">
        <row r="2">
          <cell r="C2" t="str">
            <v>Extended</v>
          </cell>
          <cell r="D2" t="str">
            <v>Let Expire / Redeemed</v>
          </cell>
          <cell r="E2" t="str">
            <v>Total</v>
          </cell>
        </row>
        <row r="3">
          <cell r="B3">
            <v>2001</v>
          </cell>
          <cell r="C3">
            <v>0.84</v>
          </cell>
          <cell r="D3">
            <v>0.16000000000000003</v>
          </cell>
          <cell r="E3">
            <v>49</v>
          </cell>
        </row>
        <row r="4">
          <cell r="B4">
            <v>2002</v>
          </cell>
          <cell r="C4">
            <v>0.68</v>
          </cell>
          <cell r="D4">
            <v>0.31999999999999995</v>
          </cell>
          <cell r="E4">
            <v>28</v>
          </cell>
        </row>
        <row r="5">
          <cell r="B5">
            <v>2003</v>
          </cell>
          <cell r="C5">
            <v>0.47</v>
          </cell>
          <cell r="D5">
            <v>0.53</v>
          </cell>
          <cell r="E5">
            <v>36</v>
          </cell>
        </row>
        <row r="6">
          <cell r="B6">
            <v>2004</v>
          </cell>
          <cell r="C6">
            <v>0.49</v>
          </cell>
          <cell r="D6">
            <v>0.51</v>
          </cell>
          <cell r="E6">
            <v>55</v>
          </cell>
        </row>
        <row r="7">
          <cell r="B7">
            <v>2005</v>
          </cell>
          <cell r="C7">
            <v>0.35</v>
          </cell>
          <cell r="D7">
            <v>0.65</v>
          </cell>
          <cell r="E7">
            <v>92</v>
          </cell>
        </row>
        <row r="8">
          <cell r="B8">
            <v>2006</v>
          </cell>
          <cell r="C8">
            <v>0.31</v>
          </cell>
          <cell r="D8">
            <v>0.69</v>
          </cell>
          <cell r="E8">
            <v>204</v>
          </cell>
        </row>
        <row r="9">
          <cell r="B9">
            <v>2007</v>
          </cell>
          <cell r="C9">
            <v>0.31</v>
          </cell>
          <cell r="D9">
            <v>0.69</v>
          </cell>
          <cell r="E9">
            <v>182</v>
          </cell>
        </row>
        <row r="10">
          <cell r="B10">
            <v>2008</v>
          </cell>
          <cell r="C10">
            <v>0.28999999999999998</v>
          </cell>
          <cell r="D10">
            <v>0.71</v>
          </cell>
          <cell r="E10">
            <v>266</v>
          </cell>
        </row>
        <row r="11">
          <cell r="B11" t="str">
            <v>2009 YTD</v>
          </cell>
          <cell r="C11">
            <v>0.35099999999999998</v>
          </cell>
          <cell r="D11">
            <v>0.64900000000000002</v>
          </cell>
          <cell r="E11">
            <v>207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areholder proposals by type"/>
      <sheetName val="2007ISSWatchlist"/>
      <sheetName val="SH poison pill proposals by yr"/>
      <sheetName val="Contested Solicitations"/>
      <sheetName val="SandPTakeover"/>
    </sheetNames>
    <sheetDataSet>
      <sheetData sheetId="0">
        <row r="2">
          <cell r="B2">
            <v>2002</v>
          </cell>
          <cell r="F2">
            <v>2006</v>
          </cell>
        </row>
        <row r="3">
          <cell r="B3" t="str">
            <v>Proposal</v>
          </cell>
          <cell r="C3" t="str">
            <v>Number</v>
          </cell>
          <cell r="F3" t="str">
            <v>Proposal</v>
          </cell>
          <cell r="G3" t="str">
            <v>Number</v>
          </cell>
        </row>
        <row r="4">
          <cell r="B4" t="str">
            <v>Board Related Issues</v>
          </cell>
          <cell r="C4">
            <v>115</v>
          </cell>
          <cell r="F4" t="str">
            <v>Board Related Issues</v>
          </cell>
          <cell r="G4">
            <v>235</v>
          </cell>
        </row>
        <row r="5">
          <cell r="B5" t="str">
            <v>Other</v>
          </cell>
          <cell r="C5">
            <v>55</v>
          </cell>
          <cell r="F5" t="str">
            <v>Executive Compensation Issues</v>
          </cell>
          <cell r="G5">
            <v>92</v>
          </cell>
        </row>
        <row r="6">
          <cell r="B6" t="str">
            <v>Rights Plan Issues</v>
          </cell>
          <cell r="C6">
            <v>50</v>
          </cell>
          <cell r="F6" t="str">
            <v>Super Majority Provisions</v>
          </cell>
          <cell r="G6">
            <v>24</v>
          </cell>
        </row>
        <row r="7">
          <cell r="B7" t="str">
            <v>Executive Compensation Issues</v>
          </cell>
          <cell r="C7">
            <v>43</v>
          </cell>
          <cell r="F7" t="str">
            <v>Other</v>
          </cell>
          <cell r="G7">
            <v>22</v>
          </cell>
        </row>
        <row r="8">
          <cell r="B8" t="str">
            <v>Super Majority Provisions</v>
          </cell>
          <cell r="C8">
            <v>10</v>
          </cell>
          <cell r="F8" t="str">
            <v>Rights Plan Issues</v>
          </cell>
          <cell r="G8">
            <v>12</v>
          </cell>
        </row>
      </sheetData>
      <sheetData sheetId="1">
        <row r="2">
          <cell r="B2" t="str">
            <v>Year</v>
          </cell>
          <cell r="C2" t="str">
            <v>Number of Proposals</v>
          </cell>
          <cell r="D2" t="str">
            <v>% Shareholder endorsement</v>
          </cell>
          <cell r="F2">
            <v>2006</v>
          </cell>
        </row>
        <row r="3">
          <cell r="B3">
            <v>2001</v>
          </cell>
          <cell r="C3">
            <v>33</v>
          </cell>
          <cell r="D3">
            <v>0.55640000000000001</v>
          </cell>
          <cell r="F3" t="str">
            <v>Proposal</v>
          </cell>
          <cell r="G3" t="str">
            <v>Number</v>
          </cell>
          <cell r="I3" t="str">
            <v>Previously showing:</v>
          </cell>
        </row>
        <row r="4">
          <cell r="B4">
            <v>2002</v>
          </cell>
          <cell r="C4">
            <v>59</v>
          </cell>
          <cell r="D4">
            <v>0.59699999999999998</v>
          </cell>
          <cell r="E4">
            <v>0.36599423631123917</v>
          </cell>
          <cell r="F4" t="str">
            <v>Board Related Issues</v>
          </cell>
          <cell r="G4">
            <v>235</v>
          </cell>
          <cell r="I4" t="str">
            <v>Require majority vote to elect directors</v>
          </cell>
          <cell r="J4">
            <v>58</v>
          </cell>
        </row>
        <row r="5">
          <cell r="B5">
            <v>2003</v>
          </cell>
          <cell r="C5">
            <v>93</v>
          </cell>
          <cell r="D5">
            <v>0.58599999999999997</v>
          </cell>
          <cell r="E5">
            <v>0.2680115273775216</v>
          </cell>
          <cell r="F5" t="str">
            <v>Executive Compensation Issues</v>
          </cell>
          <cell r="G5">
            <v>92</v>
          </cell>
          <cell r="I5" t="str">
            <v>Advisory vote on compensation</v>
          </cell>
          <cell r="J5">
            <v>45</v>
          </cell>
        </row>
        <row r="6">
          <cell r="B6">
            <v>2004</v>
          </cell>
          <cell r="C6">
            <v>55</v>
          </cell>
          <cell r="D6">
            <v>0.60099999999999998</v>
          </cell>
          <cell r="E6">
            <v>0.16714697406340057</v>
          </cell>
          <cell r="F6" t="str">
            <v>Super Majority Provisions</v>
          </cell>
          <cell r="G6">
            <v>24</v>
          </cell>
          <cell r="I6" t="str">
            <v>Other executive pay issues</v>
          </cell>
          <cell r="J6">
            <v>42</v>
          </cell>
        </row>
        <row r="7">
          <cell r="B7">
            <v>2005</v>
          </cell>
          <cell r="C7">
            <v>26</v>
          </cell>
          <cell r="D7">
            <v>0.59399999999999997</v>
          </cell>
          <cell r="E7">
            <v>9.7982708933717577E-2</v>
          </cell>
          <cell r="F7" t="str">
            <v>Other</v>
          </cell>
          <cell r="G7">
            <v>22</v>
          </cell>
          <cell r="I7" t="str">
            <v>Link pay-to-performance</v>
          </cell>
          <cell r="J7">
            <v>40</v>
          </cell>
        </row>
        <row r="8">
          <cell r="B8">
            <v>2006</v>
          </cell>
          <cell r="C8">
            <v>16</v>
          </cell>
          <cell r="D8">
            <v>0.53400000000000003</v>
          </cell>
          <cell r="E8">
            <v>6.6282420749279536E-2</v>
          </cell>
          <cell r="F8" t="str">
            <v>Rights Plan Issues</v>
          </cell>
          <cell r="G8">
            <v>12</v>
          </cell>
          <cell r="I8" t="str">
            <v>Political contributions</v>
          </cell>
          <cell r="J8">
            <v>35</v>
          </cell>
        </row>
        <row r="9">
          <cell r="B9" t="str">
            <v>2007 (YTD)</v>
          </cell>
          <cell r="C9">
            <v>17</v>
          </cell>
          <cell r="E9">
            <v>3.4582132564841501E-2</v>
          </cell>
          <cell r="I9" t="str">
            <v>Repeal classified board</v>
          </cell>
          <cell r="J9">
            <v>34</v>
          </cell>
        </row>
        <row r="10">
          <cell r="C10">
            <v>347</v>
          </cell>
          <cell r="E10">
            <v>1</v>
          </cell>
          <cell r="I10" t="str">
            <v>Independent board chairman</v>
          </cell>
          <cell r="J10">
            <v>34</v>
          </cell>
        </row>
        <row r="11">
          <cell r="I11" t="str">
            <v>Other social responsibility issues</v>
          </cell>
          <cell r="J11">
            <v>23</v>
          </cell>
        </row>
        <row r="12">
          <cell r="I12" t="str">
            <v>Other antitakeover issues</v>
          </cell>
          <cell r="J12">
            <v>23</v>
          </cell>
        </row>
        <row r="13">
          <cell r="I13" t="str">
            <v>Redeem or vote on poison pills</v>
          </cell>
          <cell r="J13">
            <v>12</v>
          </cell>
        </row>
        <row r="14">
          <cell r="J14">
            <v>346</v>
          </cell>
        </row>
      </sheetData>
      <sheetData sheetId="2">
        <row r="2">
          <cell r="B2">
            <v>2002</v>
          </cell>
          <cell r="C2" t="str">
            <v>Number of Proposals</v>
          </cell>
          <cell r="D2" t="str">
            <v>% Shareholder endorsement</v>
          </cell>
          <cell r="F2">
            <v>2006</v>
          </cell>
        </row>
        <row r="3">
          <cell r="B3" t="str">
            <v>Proposal</v>
          </cell>
          <cell r="C3" t="str">
            <v>Number</v>
          </cell>
          <cell r="D3">
            <v>0.55640000000000001</v>
          </cell>
          <cell r="F3" t="str">
            <v>Proposal</v>
          </cell>
          <cell r="G3" t="str">
            <v>Number</v>
          </cell>
        </row>
        <row r="4">
          <cell r="B4" t="str">
            <v>Board Related Issues</v>
          </cell>
          <cell r="C4">
            <v>115</v>
          </cell>
          <cell r="D4">
            <v>0.59699999999999998</v>
          </cell>
          <cell r="F4" t="str">
            <v>Board Related Issues</v>
          </cell>
          <cell r="G4">
            <v>235</v>
          </cell>
        </row>
        <row r="5">
          <cell r="B5" t="str">
            <v>Other</v>
          </cell>
          <cell r="C5">
            <v>55</v>
          </cell>
          <cell r="D5">
            <v>0.58599999999999997</v>
          </cell>
          <cell r="F5" t="str">
            <v>Executive Compensation Issues</v>
          </cell>
          <cell r="G5">
            <v>92</v>
          </cell>
        </row>
        <row r="6">
          <cell r="B6" t="str">
            <v>Rights Plan Issues</v>
          </cell>
          <cell r="C6">
            <v>50</v>
          </cell>
          <cell r="D6">
            <v>0.60099999999999998</v>
          </cell>
          <cell r="F6" t="str">
            <v>Super Majority Provisions</v>
          </cell>
          <cell r="G6">
            <v>24</v>
          </cell>
        </row>
        <row r="7">
          <cell r="B7" t="str">
            <v>Executive Compensation Issues</v>
          </cell>
          <cell r="C7">
            <v>43</v>
          </cell>
          <cell r="D7">
            <v>0.59399999999999997</v>
          </cell>
          <cell r="F7" t="str">
            <v>Other</v>
          </cell>
          <cell r="G7">
            <v>22</v>
          </cell>
        </row>
        <row r="8">
          <cell r="B8" t="str">
            <v>Super Majority Provisions</v>
          </cell>
          <cell r="C8">
            <v>10</v>
          </cell>
          <cell r="D8">
            <v>0.53400000000000003</v>
          </cell>
          <cell r="F8" t="str">
            <v>Rights Plan Issues</v>
          </cell>
          <cell r="G8">
            <v>12</v>
          </cell>
        </row>
        <row r="9">
          <cell r="B9" t="str">
            <v>2007 (YTD)</v>
          </cell>
          <cell r="C9">
            <v>17</v>
          </cell>
        </row>
      </sheetData>
      <sheetData sheetId="3">
        <row r="3">
          <cell r="B3" t="str">
            <v>Proposal</v>
          </cell>
        </row>
      </sheetData>
      <sheetData sheetId="4">
        <row r="2">
          <cell r="B2" t="str">
            <v>Year</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0">
          <cell r="D10" t="str">
            <v>2010E</v>
          </cell>
          <cell r="E10">
            <v>1</v>
          </cell>
          <cell r="F10">
            <v>2</v>
          </cell>
          <cell r="G10">
            <v>3</v>
          </cell>
          <cell r="H10">
            <v>4</v>
          </cell>
          <cell r="I10">
            <v>5</v>
          </cell>
          <cell r="J10" t="str">
            <v>2010E Run Rate EBITDA</v>
          </cell>
        </row>
        <row r="11">
          <cell r="D11">
            <v>50</v>
          </cell>
          <cell r="E11">
            <v>50</v>
          </cell>
          <cell r="F11">
            <v>52</v>
          </cell>
          <cell r="G11">
            <v>54</v>
          </cell>
          <cell r="H11">
            <v>56</v>
          </cell>
          <cell r="I11">
            <v>58</v>
          </cell>
          <cell r="J11">
            <v>60</v>
          </cell>
        </row>
        <row r="12">
          <cell r="D12">
            <v>0</v>
          </cell>
          <cell r="E12">
            <v>2</v>
          </cell>
          <cell r="F12">
            <v>2</v>
          </cell>
          <cell r="G12">
            <v>2</v>
          </cell>
          <cell r="H12">
            <v>2</v>
          </cell>
          <cell r="I12">
            <v>2</v>
          </cell>
          <cell r="J12">
            <v>0</v>
          </cell>
        </row>
        <row r="13">
          <cell r="D13">
            <v>50</v>
          </cell>
          <cell r="E13">
            <v>52</v>
          </cell>
          <cell r="F13">
            <v>54</v>
          </cell>
          <cell r="G13">
            <v>56</v>
          </cell>
          <cell r="H13">
            <v>58</v>
          </cell>
          <cell r="I13">
            <v>60</v>
          </cell>
          <cell r="J13">
            <v>60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cts"/>
      <sheetName val="Sheet1"/>
      <sheetName val="Sheet2"/>
      <sheetName val="Sheet3"/>
    </sheetNames>
    <sheetDataSet>
      <sheetData sheetId="0">
        <row r="3">
          <cell r="B3" t="str">
            <v>Section</v>
          </cell>
          <cell r="D3" t="str">
            <v>Summary</v>
          </cell>
          <cell r="G3" t="str">
            <v>Private Company Considerations</v>
          </cell>
          <cell r="J3" t="str">
            <v>Public Company Considerations</v>
          </cell>
        </row>
        <row r="5">
          <cell r="B5" t="str">
            <v>Execution Provisions</v>
          </cell>
          <cell r="D5" t="str">
            <v>•</v>
          </cell>
          <cell r="E5" t="str">
            <v>Details the structure and mechanics of the transaction</v>
          </cell>
          <cell r="G5" t="str">
            <v>•</v>
          </cell>
          <cell r="H5" t="str">
            <v>In a private transaction, it is easier for a portion of the</v>
          </cell>
          <cell r="J5" t="str">
            <v>•</v>
          </cell>
          <cell r="K5" t="str">
            <v>Provide for the transfer of the target shares to the buyer in</v>
          </cell>
        </row>
        <row r="6">
          <cell r="D6" t="str">
            <v>•</v>
          </cell>
          <cell r="E6" t="str">
            <v>Specifies purchase consideration amount and form (e.g. cash, stock, or mix)</v>
          </cell>
          <cell r="H6" t="str">
            <v>purchase price to be withheld or deferred</v>
          </cell>
          <cell r="K6" t="str">
            <v>exchange for consideration and the ultimate merger of the</v>
          </cell>
        </row>
        <row r="7">
          <cell r="D7" t="str">
            <v>•</v>
          </cell>
          <cell r="E7" t="str">
            <v>Definition of any collars or other price protection mechanisms</v>
          </cell>
          <cell r="K7" t="str">
            <v>target into the buyer or a subsidiary of the buyer</v>
          </cell>
        </row>
        <row r="8">
          <cell r="D8" t="str">
            <v>•</v>
          </cell>
          <cell r="E8" t="str">
            <v>Purchase price adjustments (e.g. working capital adjustments, net debt</v>
          </cell>
        </row>
        <row r="9">
          <cell r="E9" t="str">
            <v>adjustments, and operating metric adjustments)</v>
          </cell>
        </row>
        <row r="12">
          <cell r="B12" t="str">
            <v>Representations &amp; Warranties</v>
          </cell>
          <cell r="D12" t="str">
            <v>•</v>
          </cell>
          <cell r="E12" t="str">
            <v>Representations - statements about the business</v>
          </cell>
          <cell r="G12" t="str">
            <v>•</v>
          </cell>
          <cell r="H12" t="str">
            <v>Generally strong reps and warranties since private</v>
          </cell>
          <cell r="J12" t="str">
            <v>•</v>
          </cell>
          <cell r="K12" t="str">
            <v>Typically more limited in scope and number due to</v>
          </cell>
        </row>
        <row r="13">
          <cell r="D13" t="str">
            <v>•</v>
          </cell>
          <cell r="E13" t="str">
            <v>Warranties - assurances that the representations are true and accurate</v>
          </cell>
          <cell r="H13" t="str">
            <v>companies are not obligated to file public documents (e.g.</v>
          </cell>
          <cell r="K13" t="str">
            <v>pre-existing public disclosure requirements. Also, usually</v>
          </cell>
        </row>
        <row r="14">
          <cell r="D14" t="str">
            <v>•</v>
          </cell>
          <cell r="E14" t="str">
            <v>Details exactly what is being bought and sold, and its condition</v>
          </cell>
          <cell r="H14" t="str">
            <v>annual reports and 10-Ks), buyers typically insist on more</v>
          </cell>
          <cell r="K14" t="str">
            <v>make reference to target's public filings as the basis for</v>
          </cell>
        </row>
        <row r="15">
          <cell r="D15" t="str">
            <v>•</v>
          </cell>
          <cell r="E15" t="str">
            <v>Seller represents that it has clean title to (i.e. ownership of) the property being sold</v>
          </cell>
          <cell r="H15" t="str">
            <v>thorough disclosures at the time of sale</v>
          </cell>
          <cell r="K15" t="str">
            <v>many of the reps and warranties</v>
          </cell>
        </row>
        <row r="16">
          <cell r="D16" t="str">
            <v>•</v>
          </cell>
          <cell r="E16" t="str">
            <v xml:space="preserve">Outlines each parties' ability to act </v>
          </cell>
          <cell r="G16" t="str">
            <v>•</v>
          </cell>
          <cell r="H16" t="str">
            <v>The seller(s) can be held responsible for hidden or</v>
          </cell>
          <cell r="J16" t="str">
            <v>•</v>
          </cell>
          <cell r="K16" t="str">
            <v>Typically more limited in scope and number due to</v>
          </cell>
        </row>
        <row r="17">
          <cell r="D17" t="str">
            <v>•</v>
          </cell>
          <cell r="E17" t="str">
            <v>Breaches form the basis for indemnification claims</v>
          </cell>
          <cell r="H17" t="str">
            <v>undisclosed liabilities after closing</v>
          </cell>
          <cell r="K17" t="str">
            <v>pre-existing public disclosure requirements</v>
          </cell>
        </row>
        <row r="20">
          <cell r="B20" t="str">
            <v>Covenants</v>
          </cell>
          <cell r="D20" t="str">
            <v>•</v>
          </cell>
          <cell r="E20" t="str">
            <v>Agreements to take (or not to take) certain actions between signing and closing</v>
          </cell>
        </row>
        <row r="21">
          <cell r="D21" t="str">
            <v>•</v>
          </cell>
          <cell r="E21" t="str">
            <v>For example, covenants define who must seek regulatory approval</v>
          </cell>
        </row>
        <row r="22">
          <cell r="D22" t="str">
            <v>•</v>
          </cell>
          <cell r="E22" t="str">
            <v>Requires the seller to operate the business as normal and not impair the business by</v>
          </cell>
        </row>
        <row r="23">
          <cell r="E23" t="str">
            <v>firing employees, for example</v>
          </cell>
        </row>
        <row r="24">
          <cell r="D24" t="str">
            <v>•</v>
          </cell>
          <cell r="E24" t="str">
            <v>Three broad categories - 1) Operations of business 2) "Efforts" to complete the</v>
          </cell>
        </row>
        <row r="25">
          <cell r="E25" t="str">
            <v>transaction and 3) Financing</v>
          </cell>
        </row>
        <row r="28">
          <cell r="B28" t="str">
            <v>Conditions to Closing</v>
          </cell>
          <cell r="D28" t="str">
            <v>•</v>
          </cell>
          <cell r="E28" t="str">
            <v>Conditions that must be met before closing can take place, such as regulatory</v>
          </cell>
          <cell r="J28" t="str">
            <v>•</v>
          </cell>
          <cell r="K28" t="str">
            <v>Additional condition for successful shareholder vote</v>
          </cell>
        </row>
        <row r="29">
          <cell r="E29" t="str">
            <v>approval</v>
          </cell>
        </row>
        <row r="32">
          <cell r="B32" t="str">
            <v>Termination Provision</v>
          </cell>
          <cell r="D32" t="str">
            <v>•</v>
          </cell>
          <cell r="E32" t="str">
            <v>Conditions upon which the transaction may be terminated, such as a higher bid</v>
          </cell>
          <cell r="G32" t="str">
            <v>•</v>
          </cell>
          <cell r="H32" t="str">
            <v>Sellers can commit outright to sell the company, and there</v>
          </cell>
          <cell r="J32" t="str">
            <v>•</v>
          </cell>
          <cell r="K32" t="str">
            <v>Additional termination rights based on negative</v>
          </cell>
        </row>
        <row r="33">
          <cell r="E33" t="str">
            <v>received by the seller or the buyer's inability to secure financing</v>
          </cell>
          <cell r="H33" t="str">
            <v>is generally no need to have a "fiduciary out" (i.e. the</v>
          </cell>
          <cell r="K33" t="str">
            <v>shareholder vote or exercise of fiduciary out (i.e. the</v>
          </cell>
        </row>
        <row r="34">
          <cell r="H34" t="str">
            <v>Board has no obligation to shareholders to consider higher</v>
          </cell>
          <cell r="K34" t="str">
            <v>target board's option to terminate the contemplated deal so</v>
          </cell>
        </row>
        <row r="35">
          <cell r="H35" t="str">
            <v>offers)</v>
          </cell>
          <cell r="K35" t="str">
            <v>that it can pursue a higher offer by another acquirer)</v>
          </cell>
        </row>
        <row r="38">
          <cell r="B38" t="str">
            <v>Break-Up Fees</v>
          </cell>
          <cell r="D38" t="str">
            <v>•</v>
          </cell>
          <cell r="E38" t="str">
            <v>Specifies the amount that must be paid by the seller (buyer) to the buyer (seller) if</v>
          </cell>
          <cell r="G38" t="str">
            <v>•</v>
          </cell>
          <cell r="H38" t="str">
            <v>Generally no break-up fee since most or all of the</v>
          </cell>
          <cell r="J38" t="str">
            <v>•</v>
          </cell>
          <cell r="K38" t="str">
            <v>Public companies (i.e. their management teams, Board,</v>
          </cell>
        </row>
        <row r="39">
          <cell r="E39" t="str">
            <v>the seller (buyer) terminates the transaction</v>
          </cell>
          <cell r="H39" t="str">
            <v>shareholders have already agreed to the transaction by</v>
          </cell>
          <cell r="K39" t="str">
            <v>and advisors) are typically precluded from actively</v>
          </cell>
        </row>
        <row r="40">
          <cell r="H40" t="str">
            <v>signing the agreement and there is no ability of those</v>
          </cell>
          <cell r="K40" t="str">
            <v>"shopping" the target once a deal is announced. Although</v>
          </cell>
        </row>
        <row r="41">
          <cell r="H41" t="str">
            <v>shareholders to terminate the transaction in favor of a</v>
          </cell>
          <cell r="K41" t="str">
            <v>they will normally retain the right to respond to unsolicited</v>
          </cell>
        </row>
        <row r="42">
          <cell r="H42" t="str">
            <v>superior deal</v>
          </cell>
          <cell r="K42" t="str">
            <v>offers, this right is circumsc</v>
          </cell>
        </row>
      </sheetData>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cast"/>
      <sheetName val="budget "/>
      <sheetName val="P2Ps per engine"/>
      <sheetName val="Summary"/>
      <sheetName val="jackpotjoy.com"/>
      <sheetName val="SLAed Target Term Requirements"/>
      <sheetName val="Benchmarks"/>
      <sheetName val="summary of inputs"/>
      <sheetName val="targets"/>
      <sheetName val="Notes"/>
      <sheetName val="dir subs"/>
      <sheetName val="auth links"/>
      <sheetName val="webmasters"/>
      <sheetName val="pr links"/>
      <sheetName val="diagram"/>
      <sheetName val="accounts"/>
      <sheetName val="as boilers"/>
      <sheetName val="market shares"/>
      <sheetName val="brand boilers"/>
      <sheetName val="Fortify"/>
      <sheetName val="build relationship"/>
      <sheetName val="BBC Blog Work"/>
      <sheetName val="Power Links"/>
      <sheetName val="SEO Monster Market Wire"/>
      <sheetName val="SEO Issues"/>
      <sheetName val="Sheet1"/>
    </sheetNames>
    <sheetDataSet>
      <sheetData sheetId="0" refreshError="1"/>
      <sheetData sheetId="1"/>
      <sheetData sheetId="2" refreshError="1"/>
      <sheetData sheetId="3">
        <row r="6">
          <cell r="B6" t="str">
            <v>Reporting - Traffic Stats Access</v>
          </cell>
        </row>
        <row r="7">
          <cell r="B7" t="str">
            <v>Reporting - Score Card</v>
          </cell>
        </row>
        <row r="8">
          <cell r="B8" t="str">
            <v>Reporting - ID ops through PPC Data</v>
          </cell>
        </row>
        <row r="9">
          <cell r="B9" t="str">
            <v>Reporting - Loaded Into LMS</v>
          </cell>
        </row>
        <row r="10">
          <cell r="B10" t="str">
            <v>Reporting - Google Webmaster Tools Access</v>
          </cell>
        </row>
        <row r="12">
          <cell r="B12" t="str">
            <v>SEO - URL Consolidation</v>
          </cell>
        </row>
        <row r="13">
          <cell r="B13" t="str">
            <v>SEO - Domain Consolidation</v>
          </cell>
        </row>
        <row r="14">
          <cell r="B14" t="str">
            <v>SEO - Onpage Quick Wins</v>
          </cell>
        </row>
        <row r="15">
          <cell r="B15" t="str">
            <v>SEO - On Site SEO</v>
          </cell>
        </row>
        <row r="16">
          <cell r="B16" t="str">
            <v>SEO - Site Wide Footer</v>
          </cell>
        </row>
        <row r="17">
          <cell r="B17" t="str">
            <v>SEO - 404 Handler</v>
          </cell>
        </row>
        <row r="18">
          <cell r="B18" t="str">
            <v>SEO - sitemap.xml</v>
          </cell>
        </row>
        <row r="19">
          <cell r="B19" t="str">
            <v>SEO - HTML Sitemap</v>
          </cell>
        </row>
        <row r="20">
          <cell r="B20" t="str">
            <v>SEO - TOC (Table of Contents)</v>
          </cell>
        </row>
        <row r="21">
          <cell r="B21" t="str">
            <v>SEO - Varification of hops between redirects.</v>
          </cell>
        </row>
        <row r="22">
          <cell r="B22" t="str">
            <v>SEO - Use NOODP and NOYDIR</v>
          </cell>
        </row>
        <row r="23">
          <cell r="B23" t="str">
            <v>SEO - Review</v>
          </cell>
        </row>
        <row r="25">
          <cell r="B25" t="str">
            <v>AFF - Optimisation of Affiliate Program</v>
          </cell>
        </row>
        <row r="26">
          <cell r="B26" t="str">
            <v>AFF - Affiliate Redirection</v>
          </cell>
        </row>
        <row r="27">
          <cell r="B27" t="str">
            <v>AFF - Submission to Paid Affiliate Directories</v>
          </cell>
        </row>
        <row r="28">
          <cell r="B28" t="str">
            <v>AFF - Submission to Free Affiliate Directories</v>
          </cell>
        </row>
        <row r="29">
          <cell r="B29" t="str">
            <v>AFF - Submission to ALL Affiliate Directories</v>
          </cell>
        </row>
        <row r="30">
          <cell r="B30" t="str">
            <v>AFF - Submission to 10 Top Affiliate Directories</v>
          </cell>
        </row>
        <row r="31">
          <cell r="B31" t="str">
            <v>AFF - Submission to 10 Top Niche Affiliate Directories</v>
          </cell>
        </row>
        <row r="32">
          <cell r="B32" t="str">
            <v>AFF - Affiliate Press Release</v>
          </cell>
        </row>
        <row r="33">
          <cell r="B33" t="str">
            <v>AFF - Affiliate Program Announcement</v>
          </cell>
        </row>
        <row r="34">
          <cell r="B34" t="str">
            <v>AFF - Affiliate Forum Seeding *10</v>
          </cell>
        </row>
        <row r="35">
          <cell r="B35" t="str">
            <v>AFF - Review</v>
          </cell>
        </row>
        <row r="37">
          <cell r="B37" t="str">
            <v>Dir - Submission to top free 700 Directories</v>
          </cell>
        </row>
        <row r="38">
          <cell r="B38" t="str">
            <v>Dir - Submission to free low grade 2000 Directories</v>
          </cell>
        </row>
        <row r="39">
          <cell r="B39" t="str">
            <v>Dir - DMOZ, GoGuide, JoeAnt</v>
          </cell>
        </row>
        <row r="40">
          <cell r="B40" t="str">
            <v>Dir - DMOZ - Regional and Category</v>
          </cell>
        </row>
        <row r="41">
          <cell r="B41" t="str">
            <v>Dir - Yahoo Directory, Business.com, Best of the Web</v>
          </cell>
        </row>
        <row r="42">
          <cell r="B42" t="str">
            <v>Dir - Yahoo Directory</v>
          </cell>
        </row>
        <row r="43">
          <cell r="B43" t="str">
            <v>Dir - Business.com</v>
          </cell>
        </row>
        <row r="44">
          <cell r="B44" t="str">
            <v>Dir - Best of the Web</v>
          </cell>
        </row>
        <row r="45">
          <cell r="B45" t="str">
            <v>Dir - Rubber Stamped,Skaffe,Massive Links,Starting Point,Gimpsy,Web Beacon,Site Snoop</v>
          </cell>
        </row>
        <row r="46">
          <cell r="B46" t="str">
            <v>Dir - Submission to Niche Directories *25</v>
          </cell>
        </row>
        <row r="47">
          <cell r="B47" t="str">
            <v>Dir - Review and LMS update</v>
          </cell>
        </row>
        <row r="49">
          <cell r="B49" t="str">
            <v>Foundation - Facebook Group Bear Trap</v>
          </cell>
        </row>
        <row r="50">
          <cell r="B50" t="str">
            <v>Foundation - Bear Traps For Partner Aquisition</v>
          </cell>
        </row>
        <row r="51">
          <cell r="B51" t="str">
            <v>Foundation - Relevant Forum Links *10</v>
          </cell>
        </row>
        <row r="52">
          <cell r="B52" t="str">
            <v>Foundation - Seed W3 Data</v>
          </cell>
        </row>
        <row r="53">
          <cell r="B53" t="str">
            <v>Foundation - SW - Software Submission Sites</v>
          </cell>
        </row>
        <row r="54">
          <cell r="B54" t="str">
            <v>Foundation - Optimisation of Existing Links &amp; Citations</v>
          </cell>
        </row>
        <row r="55">
          <cell r="B55" t="str">
            <v>Foundation - Set Up 3 Approriate SMM Accounts</v>
          </cell>
        </row>
        <row r="56">
          <cell r="B56" t="str">
            <v>Foundation - 3* Article Sub to SMM Accounts</v>
          </cell>
        </row>
        <row r="57">
          <cell r="B57" t="str">
            <v>Foundation - Warm Up Pages</v>
          </cell>
        </row>
        <row r="58">
          <cell r="B58" t="str">
            <v>Foundation - Reusable Transient Links - 2* Crucible AS</v>
          </cell>
        </row>
        <row r="59">
          <cell r="B59" t="str">
            <v>Foundation - Create  A Survey</v>
          </cell>
        </row>
        <row r="60">
          <cell r="B60" t="str">
            <v>Foundation - Launch A Survey</v>
          </cell>
        </row>
        <row r="61">
          <cell r="B61" t="str">
            <v>Foundation - The Accidental Hero for Product Launch</v>
          </cell>
        </row>
        <row r="62">
          <cell r="B62" t="str">
            <v>Foundation - The Existant yet Non Existant Page</v>
          </cell>
        </row>
        <row r="64">
          <cell r="B64" t="str">
            <v>Blogs - 20 Do Follow Blog Links</v>
          </cell>
        </row>
        <row r="65">
          <cell r="B65" t="str">
            <v>Blogs - Sponsored Reviews</v>
          </cell>
        </row>
        <row r="66">
          <cell r="B66" t="str">
            <v>Blogs - 1 Blog Champion</v>
          </cell>
        </row>
        <row r="67">
          <cell r="B67" t="str">
            <v>Blogs - Submission to Top 5 Blog Directories</v>
          </cell>
        </row>
        <row r="68">
          <cell r="B68" t="str">
            <v>Blogs - RSS Submission</v>
          </cell>
        </row>
        <row r="69">
          <cell r="B69" t="str">
            <v>Blogs - Review</v>
          </cell>
        </row>
        <row r="71">
          <cell r="B71" t="str">
            <v>PR- using free  PR Sites</v>
          </cell>
        </row>
        <row r="72">
          <cell r="B72" t="str">
            <v>PR * PRNewswire  (month 1)</v>
          </cell>
        </row>
        <row r="73">
          <cell r="B73" t="str">
            <v>PR * PRNewswire  (month 2)</v>
          </cell>
        </row>
        <row r="74">
          <cell r="B74" t="str">
            <v>PR * PRNewswire  (month 3)</v>
          </cell>
        </row>
        <row r="75">
          <cell r="B75" t="str">
            <v>PR * PRNewswire  (month 4)</v>
          </cell>
        </row>
        <row r="76">
          <cell r="B76" t="str">
            <v>PR * PRNewswire  (month 5)</v>
          </cell>
        </row>
        <row r="77">
          <cell r="B77" t="str">
            <v>PR * PRNewswire  (month 6)</v>
          </cell>
        </row>
        <row r="78">
          <cell r="B78" t="str">
            <v>PR * BusinessWire</v>
          </cell>
        </row>
        <row r="79">
          <cell r="B79" t="str">
            <v xml:space="preserve">PR *  MarketWire </v>
          </cell>
        </row>
        <row r="80">
          <cell r="B80" t="str">
            <v>PR * PRWeb</v>
          </cell>
        </row>
        <row r="81">
          <cell r="B81" t="str">
            <v>PR * PR.com</v>
          </cell>
        </row>
        <row r="82">
          <cell r="B82" t="str">
            <v>PR * Globenewswire.com</v>
          </cell>
        </row>
        <row r="83">
          <cell r="B83" t="str">
            <v>PR Onslaught using Business Wire</v>
          </cell>
        </row>
        <row r="84">
          <cell r="B84" t="str">
            <v>PR/LC - 10 Merry Methods to our Press Releases</v>
          </cell>
        </row>
        <row r="85">
          <cell r="B85" t="str">
            <v>PR - Provide PR company with Bioler Plate to use</v>
          </cell>
        </row>
        <row r="87">
          <cell r="B87" t="str">
            <v>PR - 5 Advertorials In Tradional Media</v>
          </cell>
        </row>
        <row r="88">
          <cell r="B88" t="str">
            <v>PR - Leveraging Clients PR thru MM</v>
          </cell>
        </row>
        <row r="89">
          <cell r="B89" t="str">
            <v>PR - Online PR Training</v>
          </cell>
        </row>
        <row r="90">
          <cell r="B90" t="str">
            <v>PR - Appoint Journalist</v>
          </cell>
        </row>
        <row r="91">
          <cell r="B91" t="str">
            <v>PR - 3 Article Subs to 10 PR Links (30 arts)</v>
          </cell>
        </row>
        <row r="92">
          <cell r="B92" t="str">
            <v>PR - SB to 10 PR Links</v>
          </cell>
        </row>
        <row r="93">
          <cell r="B93" t="str">
            <v>PR - Forum Links 10 PR Links</v>
          </cell>
        </row>
        <row r="94">
          <cell r="B94" t="str">
            <v>PR - Integrate with PRPrecision.com</v>
          </cell>
        </row>
        <row r="95">
          <cell r="B95" t="str">
            <v>PR - Standardise Templates, Media Room, Process</v>
          </cell>
        </row>
        <row r="97">
          <cell r="B97" t="str">
            <v>LB - On site Link Bait</v>
          </cell>
        </row>
        <row r="98">
          <cell r="B98" t="str">
            <v>LB - Link Bait Submission to 100 SB accounts</v>
          </cell>
        </row>
        <row r="99">
          <cell r="B99" t="str">
            <v>LB - Video Search Site Uploads *5</v>
          </cell>
        </row>
        <row r="100">
          <cell r="B100" t="str">
            <v>LB - Buy 121 Digg Votes</v>
          </cell>
        </row>
        <row r="101">
          <cell r="B101" t="str">
            <v>LB - Seed Forums etc</v>
          </cell>
        </row>
        <row r="103">
          <cell r="B103" t="str">
            <v>SMM - Direct Submission to 100 top SB accounts</v>
          </cell>
        </row>
        <row r="104">
          <cell r="B104" t="str">
            <v>SMM- Direct Submission to pligg SB accounts</v>
          </cell>
        </row>
        <row r="105">
          <cell r="B105" t="str">
            <v>SMM - Direct Submission to scuttle SB accounts</v>
          </cell>
        </row>
        <row r="106">
          <cell r="B106" t="str">
            <v>SMM - tynt.com</v>
          </cell>
        </row>
        <row r="107">
          <cell r="B107" t="str">
            <v>SMM - Vouchers</v>
          </cell>
        </row>
        <row r="108">
          <cell r="B108" t="str">
            <v>SMM - Promoting Twitter Presense</v>
          </cell>
        </row>
        <row r="109">
          <cell r="B109" t="str">
            <v>SMM - Promoting Facebook Presense</v>
          </cell>
        </row>
        <row r="110">
          <cell r="B110" t="str">
            <v>SMM - Promoting LinkedIn Presense</v>
          </cell>
        </row>
        <row r="111">
          <cell r="B111" t="str">
            <v>SMM - Recommend add bookmarking options to target page</v>
          </cell>
        </row>
        <row r="113">
          <cell r="B113" t="str">
            <v xml:space="preserve">Organic - Submission to relevant review sites </v>
          </cell>
        </row>
        <row r="114">
          <cell r="B114" t="str">
            <v>Organic  - Video Search Strategy</v>
          </cell>
        </row>
        <row r="116">
          <cell r="B116" t="str">
            <v>AU - 1 Edu Blog Posts</v>
          </cell>
        </row>
        <row r="117">
          <cell r="B117" t="str">
            <v>AU - 1 Offer, Service, Deal or Other for ac.uks + gov.uks</v>
          </cell>
        </row>
        <row r="118">
          <cell r="B118" t="str">
            <v>AU - 1 MM for edu ac.uks + gov.uks</v>
          </cell>
        </row>
        <row r="119">
          <cell r="B119" t="str">
            <v>Au  - Wikipedia</v>
          </cell>
        </row>
        <row r="120">
          <cell r="B120" t="str">
            <v>AU - ac.uk gov forums</v>
          </cell>
        </row>
        <row r="121">
          <cell r="B121" t="str">
            <v>AU - Links of top 500 Sites</v>
          </cell>
        </row>
        <row r="123">
          <cell r="B123" t="str">
            <v>AS - 1 Article Set Per Term Using Crucible</v>
          </cell>
        </row>
        <row r="124">
          <cell r="B124" t="str">
            <v>AS - 1 Article To Top 5 Article Directories</v>
          </cell>
        </row>
        <row r="125">
          <cell r="B125" t="str">
            <v>AS - 1 Article Sets To Each Pressure Point</v>
          </cell>
        </row>
        <row r="126">
          <cell r="B126" t="str">
            <v>AS - 1 Article Set To Supporting off site Pages</v>
          </cell>
        </row>
        <row r="127">
          <cell r="B127" t="str">
            <v>AS - 10 sets using Manish (300 Submissions)</v>
          </cell>
        </row>
        <row r="128">
          <cell r="B128" t="str">
            <v>AS - 10 set usings Saby (300 submissions)</v>
          </cell>
        </row>
        <row r="129">
          <cell r="B129" t="str">
            <v>AS - 1 Constant Content Article Set Per Term Using Crucible</v>
          </cell>
        </row>
        <row r="130">
          <cell r="B130" t="str">
            <v>AS - 1 set using SubmitEdge (1000) (month 1)</v>
          </cell>
        </row>
        <row r="131">
          <cell r="B131" t="str">
            <v>AS - 1 set using SubmitEdge (1000) (month 2)</v>
          </cell>
        </row>
        <row r="132">
          <cell r="B132" t="str">
            <v>AS - 1 set using SubmitEdge (1000) (month 3)</v>
          </cell>
        </row>
        <row r="133">
          <cell r="B133" t="str">
            <v>AS - 1 set using SubmitEdge (1000)  (month 4)</v>
          </cell>
        </row>
        <row r="134">
          <cell r="B134" t="str">
            <v>AS - 1 set using SubmitEdge (1000)  (month 5)</v>
          </cell>
        </row>
        <row r="135">
          <cell r="B135" t="str">
            <v>AS - 1 set using SubmitEdge (1000)  (month 6)</v>
          </cell>
        </row>
        <row r="136">
          <cell r="B136" t="str">
            <v>AS - 1 set using SubmitEdge (1000)  (month 7)</v>
          </cell>
        </row>
        <row r="138">
          <cell r="B138" t="str">
            <v>Domain Acquisition - 1 Domain Aquisition For Core Site</v>
          </cell>
        </row>
        <row r="139">
          <cell r="B139" t="str">
            <v>Domain Acquisition - Drop catch for secondary linking (month 1)</v>
          </cell>
        </row>
        <row r="140">
          <cell r="B140" t="str">
            <v>Domain Acquisition - Drop catch for secondary linking (month 2)</v>
          </cell>
        </row>
        <row r="141">
          <cell r="B141" t="str">
            <v>Domain Acquisition - Drop catch for secondary linking (month 3)</v>
          </cell>
        </row>
        <row r="142">
          <cell r="B142" t="str">
            <v>Domain Acquisition - Drop catch for secondary linking (month 4)</v>
          </cell>
        </row>
        <row r="143">
          <cell r="B143" t="str">
            <v>Domain Acquisition - Drop catch for secondary linking (month 5)</v>
          </cell>
        </row>
        <row r="144">
          <cell r="B144" t="str">
            <v>Domain Acquisition - Drop catch for secondary linking (month 6)</v>
          </cell>
        </row>
        <row r="145">
          <cell r="B145" t="str">
            <v>Domain Acquisition - Drop catch for secondary linking (month 7)</v>
          </cell>
        </row>
        <row r="147">
          <cell r="B147" t="str">
            <v>Tenancy  -1*Secure Dynamic LC Banner Inventory</v>
          </cell>
        </row>
        <row r="148">
          <cell r="B148" t="str">
            <v>Tenancy  -1*Secure Static LC Banner Inventory</v>
          </cell>
        </row>
        <row r="149">
          <cell r="B149" t="str">
            <v>Tenancy - 1*Secure Article Partners</v>
          </cell>
        </row>
        <row r="150">
          <cell r="B150" t="str">
            <v>Tenancy  -1*Secure Content Contribution</v>
          </cell>
        </row>
        <row r="151">
          <cell r="B151" t="str">
            <v>Tenancy  -1*Secure Newsroom</v>
          </cell>
        </row>
        <row r="152">
          <cell r="B152" t="str">
            <v>Tenancy  -Article Creation</v>
          </cell>
        </row>
        <row r="153">
          <cell r="B153" t="str">
            <v>Tenancy  -Article Set Creation</v>
          </cell>
        </row>
        <row r="154">
          <cell r="B154" t="str">
            <v>Tenancy - 1 Banner Creation</v>
          </cell>
        </row>
        <row r="155">
          <cell r="B155" t="str">
            <v>Tenancy - 1 RSS Widget Creations</v>
          </cell>
        </row>
        <row r="156">
          <cell r="B156" t="str">
            <v>Tenancy - 1 Flash Widget Creations</v>
          </cell>
        </row>
        <row r="157">
          <cell r="B157" t="str">
            <v>Tenancy - APP Widget Creations</v>
          </cell>
        </row>
        <row r="158">
          <cell r="B158" t="str">
            <v>Domain Hosting</v>
          </cell>
        </row>
        <row r="159">
          <cell r="B159" t="str">
            <v xml:space="preserve">Proxies </v>
          </cell>
        </row>
        <row r="160">
          <cell r="B160" t="str">
            <v>Tenancy - Video Banner Creations</v>
          </cell>
        </row>
        <row r="161">
          <cell r="B161" t="str">
            <v>Tenancy - Poll Widget Creations</v>
          </cell>
        </row>
        <row r="162">
          <cell r="B162" t="str">
            <v>Tenancy - Survey Widget Creations</v>
          </cell>
        </row>
        <row r="163">
          <cell r="B163" t="str">
            <v>Tenancy -Brainking.com</v>
          </cell>
        </row>
        <row r="164">
          <cell r="B164" t="str">
            <v>Tenancy - 5 Video Embeds on Partners Sites</v>
          </cell>
        </row>
        <row r="165">
          <cell r="B165" t="str">
            <v>Tenancy - 100 link rental - Brokered</v>
          </cell>
        </row>
        <row r="166">
          <cell r="B166" t="str">
            <v>Tenancy  - Optimisation of Existing Links</v>
          </cell>
        </row>
        <row r="167">
          <cell r="B167" t="str">
            <v>Tenancy - TLA</v>
          </cell>
        </row>
        <row r="169">
          <cell r="B169" t="str">
            <v>Adhoc - Report Competitors</v>
          </cell>
        </row>
        <row r="171">
          <cell r="B171" t="str">
            <v>Secondary Linking - Social Bookmarks</v>
          </cell>
        </row>
        <row r="172">
          <cell r="B172" t="str">
            <v>Secondary Linking - 100 Social Bookmarks Account Creation</v>
          </cell>
        </row>
        <row r="173">
          <cell r="B173" t="str">
            <v>Secondary Linking - Pligg</v>
          </cell>
        </row>
        <row r="174">
          <cell r="B174" t="str">
            <v>Secondary Linking - Scuttle</v>
          </cell>
        </row>
        <row r="175">
          <cell r="B175" t="str">
            <v>Secondary Linking - PHP Dug</v>
          </cell>
        </row>
        <row r="176">
          <cell r="B176" t="str">
            <v>Secondary Linking - Article Submissions (Month 1)</v>
          </cell>
        </row>
        <row r="177">
          <cell r="B177" t="str">
            <v>Secondary Linking - Article Submissions (Month 2)</v>
          </cell>
        </row>
        <row r="178">
          <cell r="B178" t="str">
            <v>Secondary Linking - Article Submissions (Month 3)</v>
          </cell>
        </row>
        <row r="179">
          <cell r="B179" t="str">
            <v>Secondary Linking - Article Submissions (Month 4)</v>
          </cell>
        </row>
        <row r="180">
          <cell r="B180" t="str">
            <v>Secondary Linking - Article Submissions (Month 5)</v>
          </cell>
        </row>
        <row r="181">
          <cell r="B181" t="str">
            <v>Secondary Linking - Article Submissions (Month 6)</v>
          </cell>
        </row>
        <row r="182">
          <cell r="B182" t="str">
            <v>Secondary Linking - Article Submissions (Month 7)</v>
          </cell>
        </row>
        <row r="184">
          <cell r="B184" t="str">
            <v>LANGUAGE - Submission to Foreign PR Sites</v>
          </cell>
        </row>
        <row r="185">
          <cell r="B185" t="str">
            <v>LANGUAGE - Submission to Foreign AS Sites</v>
          </cell>
        </row>
        <row r="186">
          <cell r="B186" t="str">
            <v>LANGUAGE - Submission to Foreign SMM Sites</v>
          </cell>
        </row>
        <row r="187">
          <cell r="B187" t="str">
            <v>LANGUAGE - Reviews on 5 - GEO Blogs</v>
          </cell>
        </row>
        <row r="188">
          <cell r="B188" t="str">
            <v>LANGUAGE - Submission to 400 French Directories</v>
          </cell>
        </row>
        <row r="189">
          <cell r="B189" t="str">
            <v>LANGUAGE - Submission to 300 Spanish Directories</v>
          </cell>
        </row>
        <row r="190">
          <cell r="B190" t="str">
            <v>LANGUAGE - Submission to 250 German Directories</v>
          </cell>
        </row>
        <row r="192">
          <cell r="B192" t="str">
            <v>BRAND - Select Friendly Target URLs</v>
          </cell>
        </row>
        <row r="193">
          <cell r="B193" t="str">
            <v>BRAND  - Dir Subs for 1 Friendly HomePage</v>
          </cell>
        </row>
        <row r="194">
          <cell r="B194" t="str">
            <v>BRAND  - SB Subs to 1 Friendly URL</v>
          </cell>
        </row>
        <row r="195">
          <cell r="B195" t="str">
            <v>BRAND  - AS Subs to Friendly URLs</v>
          </cell>
        </row>
        <row r="196">
          <cell r="B196" t="str">
            <v>BRAND  - Forum link to Friendly URLs</v>
          </cell>
        </row>
        <row r="197">
          <cell r="B197" t="str">
            <v>BRAND - Free PR to Friendly URLs</v>
          </cell>
        </row>
        <row r="198">
          <cell r="B198" t="str">
            <v>BRAND  - PR Wire to Friendly URLs</v>
          </cell>
        </row>
        <row r="199">
          <cell r="B199" t="str">
            <v>BRAND - EDU Links to Friendly URLs</v>
          </cell>
        </row>
        <row r="201">
          <cell r="B201" t="str">
            <v>Content - Draft Press Release</v>
          </cell>
        </row>
        <row r="202">
          <cell r="B202" t="str">
            <v>Content - Constant Content</v>
          </cell>
        </row>
        <row r="203">
          <cell r="B203" t="str">
            <v>Content - Adfero</v>
          </cell>
        </row>
        <row r="204">
          <cell r="B204" t="str">
            <v>Content - Adfero Termination Liability</v>
          </cell>
        </row>
        <row r="206">
          <cell r="B206" t="str">
            <v>LOCALISATION - .co.uk links</v>
          </cell>
        </row>
        <row r="207">
          <cell r="B207" t="str">
            <v>LOCALISATION  - https://www.google.com/local/add/</v>
          </cell>
        </row>
        <row r="208">
          <cell r="B208" t="str">
            <v>LOCALISATION  - http://local.yahoo.com/</v>
          </cell>
        </row>
        <row r="209">
          <cell r="B209" t="str">
            <v>LOCALISATION  - Other Local Directories</v>
          </cell>
        </row>
        <row r="211">
          <cell r="B211" t="str">
            <v>RESIGNATIONS - Newsreach</v>
          </cell>
        </row>
        <row r="212">
          <cell r="B212" t="str">
            <v>RESIGNATIONS - Tamar</v>
          </cell>
        </row>
        <row r="213">
          <cell r="B213" t="str">
            <v>RESIGNATIONS - ukonlinegames.com</v>
          </cell>
        </row>
        <row r="214">
          <cell r="B214" t="str">
            <v>RESIGNATIONS - prnewswire.com</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Dept Data Dump"/>
      <sheetName val="Manual_Driver_Dump"/>
      <sheetName val="Maintenance"/>
      <sheetName val="CHPP"/>
      <sheetName val="Production"/>
      <sheetName val="Lookup"/>
      <sheetName val="Pivot"/>
      <sheetName val="Weekly Dump"/>
    </sheetNames>
    <sheetDataSet>
      <sheetData sheetId="0"/>
      <sheetData sheetId="1"/>
      <sheetData sheetId="2"/>
      <sheetData sheetId="3">
        <row r="93">
          <cell r="AY93" t="str">
            <v>Target</v>
          </cell>
          <cell r="AZ93" t="str">
            <v>MOP</v>
          </cell>
          <cell r="BA93" t="str">
            <v>Budget</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Ethereum Classic">
      <a:dk1>
        <a:sysClr val="windowText" lastClr="000000"/>
      </a:dk1>
      <a:lt1>
        <a:sysClr val="window" lastClr="FFFFFF"/>
      </a:lt1>
      <a:dk2>
        <a:srgbClr val="44546A"/>
      </a:dk2>
      <a:lt2>
        <a:srgbClr val="E7E6E6"/>
      </a:lt2>
      <a:accent1>
        <a:srgbClr val="33FF99"/>
      </a:accent1>
      <a:accent2>
        <a:srgbClr val="131313"/>
      </a:accent2>
      <a:accent3>
        <a:srgbClr val="121820"/>
      </a:accent3>
      <a:accent4>
        <a:srgbClr val="FFED00"/>
      </a:accent4>
      <a:accent5>
        <a:srgbClr val="34FFF4"/>
      </a:accent5>
      <a:accent6>
        <a:srgbClr val="FD025D"/>
      </a:accent6>
      <a:hlink>
        <a:srgbClr val="0563C1"/>
      </a:hlink>
      <a:folHlink>
        <a:srgbClr val="954F72"/>
      </a:folHlink>
    </a:clrScheme>
    <a:fontScheme name="ETC open sans">
      <a:majorFont>
        <a:latin typeface="Merriweather BOLD"/>
        <a:ea typeface=""/>
        <a:cs typeface=""/>
      </a:majorFont>
      <a:minorFont>
        <a:latin typeface="Open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CD9B6-FCAB-4A8F-BB56-5DF042EBD890}">
  <dimension ref="C4:P6"/>
  <sheetViews>
    <sheetView tabSelected="1" workbookViewId="0">
      <selection activeCell="R15" sqref="R15"/>
    </sheetView>
  </sheetViews>
  <sheetFormatPr defaultColWidth="8.77734375" defaultRowHeight="16.5" x14ac:dyDescent="0.3"/>
  <cols>
    <col min="1" max="11" width="8.77734375" style="1"/>
    <col min="12" max="12" width="8.77734375" style="1" customWidth="1"/>
    <col min="13" max="16384" width="8.77734375" style="1"/>
  </cols>
  <sheetData>
    <row r="4" spans="3:16" x14ac:dyDescent="0.3">
      <c r="C4" s="18"/>
    </row>
    <row r="5" spans="3:16" ht="51.75" x14ac:dyDescent="0.9">
      <c r="K5" s="2"/>
      <c r="L5" s="2"/>
      <c r="M5" s="2"/>
      <c r="N5" s="2"/>
      <c r="O5" s="3"/>
    </row>
    <row r="6" spans="3:16" ht="30" x14ac:dyDescent="0.55000000000000004">
      <c r="K6" s="2"/>
      <c r="L6" s="2"/>
      <c r="M6" s="2"/>
      <c r="N6" s="2"/>
      <c r="O6" s="2"/>
      <c r="P6" s="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966A3-3D67-499C-A790-F11CB3E20CE1}">
  <sheetPr codeName="Sheet1"/>
  <dimension ref="A1:AR302"/>
  <sheetViews>
    <sheetView topLeftCell="A4" zoomScale="150" zoomScaleNormal="150" workbookViewId="0">
      <pane xSplit="2" topLeftCell="C1" activePane="topRight" state="frozen"/>
      <selection activeCell="A64" sqref="A64"/>
      <selection pane="topRight" activeCell="B5" sqref="B5"/>
    </sheetView>
  </sheetViews>
  <sheetFormatPr defaultColWidth="9.109375" defaultRowHeight="14.25" x14ac:dyDescent="0.3"/>
  <cols>
    <col min="1" max="1" width="9.109375" style="9"/>
    <col min="2" max="2" width="102.109375" style="9" customWidth="1"/>
    <col min="3" max="3" width="1.6640625" style="4" customWidth="1"/>
    <col min="4" max="4" width="17.6640625" style="9" customWidth="1"/>
    <col min="5" max="5" width="23.109375" style="4" customWidth="1"/>
    <col min="6" max="6" width="32.6640625" style="4" customWidth="1"/>
    <col min="7" max="7" width="24.77734375" style="4" customWidth="1"/>
    <col min="8" max="44" width="9.109375" style="4"/>
    <col min="45" max="16384" width="9.109375" style="9"/>
  </cols>
  <sheetData>
    <row r="1" spans="1:7" s="4" customFormat="1" x14ac:dyDescent="0.3"/>
    <row r="2" spans="1:7" s="4" customFormat="1" x14ac:dyDescent="0.3"/>
    <row r="3" spans="1:7" s="4" customFormat="1" x14ac:dyDescent="0.3"/>
    <row r="4" spans="1:7" s="4" customFormat="1" x14ac:dyDescent="0.3">
      <c r="B4" s="5"/>
    </row>
    <row r="5" spans="1:7" s="4" customFormat="1" x14ac:dyDescent="0.3">
      <c r="B5" s="6"/>
    </row>
    <row r="6" spans="1:7" s="4" customFormat="1" x14ac:dyDescent="0.3">
      <c r="B6" s="5"/>
    </row>
    <row r="7" spans="1:7" s="4" customFormat="1" x14ac:dyDescent="0.3">
      <c r="B7" s="5"/>
      <c r="D7" s="7"/>
    </row>
    <row r="8" spans="1:7" s="4" customFormat="1" hidden="1" x14ac:dyDescent="0.3">
      <c r="B8" s="5"/>
      <c r="D8" s="7"/>
    </row>
    <row r="9" spans="1:7" s="4" customFormat="1" hidden="1" x14ac:dyDescent="0.3">
      <c r="D9" s="4" t="e">
        <f>INDEX(#REF!,MATCH(D6,#REF!,0))</f>
        <v>#REF!</v>
      </c>
    </row>
    <row r="10" spans="1:7" ht="15" customHeight="1" x14ac:dyDescent="0.3">
      <c r="A10" s="35" t="s">
        <v>14</v>
      </c>
      <c r="B10" s="36"/>
      <c r="C10" s="8"/>
      <c r="D10" s="27"/>
      <c r="E10" s="27"/>
      <c r="F10" s="27"/>
      <c r="G10" s="27"/>
    </row>
    <row r="11" spans="1:7" ht="15.75" customHeight="1" thickBot="1" x14ac:dyDescent="0.35">
      <c r="A11" s="37"/>
      <c r="B11" s="38"/>
      <c r="C11" s="10"/>
      <c r="D11" s="28" t="s">
        <v>6</v>
      </c>
      <c r="E11" s="28" t="s">
        <v>7</v>
      </c>
      <c r="F11" s="28" t="s">
        <v>13</v>
      </c>
      <c r="G11" s="28" t="s">
        <v>0</v>
      </c>
    </row>
    <row r="12" spans="1:7" ht="15" customHeight="1" thickBot="1" x14ac:dyDescent="0.35">
      <c r="A12" s="39"/>
      <c r="B12" s="40"/>
      <c r="C12" s="25"/>
      <c r="D12" s="29"/>
      <c r="E12" s="29"/>
      <c r="F12" s="29"/>
      <c r="G12" s="29"/>
    </row>
    <row r="13" spans="1:7" s="21" customFormat="1" ht="24.75" customHeight="1" thickBot="1" x14ac:dyDescent="0.35">
      <c r="A13" s="33" t="s">
        <v>1</v>
      </c>
      <c r="B13" s="34"/>
      <c r="C13" s="11"/>
      <c r="D13" s="20"/>
      <c r="E13" s="20"/>
      <c r="F13" s="20"/>
      <c r="G13" s="20"/>
    </row>
    <row r="14" spans="1:7" s="23" customFormat="1" ht="15" thickBot="1" x14ac:dyDescent="0.35">
      <c r="A14" s="12">
        <v>1</v>
      </c>
      <c r="B14" s="12" t="s">
        <v>16</v>
      </c>
      <c r="C14" s="13"/>
      <c r="D14" s="22" t="s">
        <v>36</v>
      </c>
      <c r="E14" s="22" t="s">
        <v>29</v>
      </c>
      <c r="F14" s="22"/>
      <c r="G14" s="22"/>
    </row>
    <row r="15" spans="1:7" s="23" customFormat="1" ht="15" thickBot="1" x14ac:dyDescent="0.35">
      <c r="A15" s="12">
        <v>2</v>
      </c>
      <c r="B15" s="12" t="s">
        <v>17</v>
      </c>
      <c r="C15" s="13"/>
      <c r="D15" s="22" t="s">
        <v>36</v>
      </c>
      <c r="E15" s="22" t="s">
        <v>29</v>
      </c>
      <c r="F15" s="22"/>
      <c r="G15" s="22"/>
    </row>
    <row r="16" spans="1:7" s="23" customFormat="1" ht="15" thickBot="1" x14ac:dyDescent="0.35">
      <c r="A16" s="12">
        <v>3</v>
      </c>
      <c r="B16" s="12" t="s">
        <v>8</v>
      </c>
      <c r="C16" s="13"/>
      <c r="D16" s="22" t="s">
        <v>37</v>
      </c>
      <c r="E16" s="22" t="s">
        <v>29</v>
      </c>
      <c r="F16" s="22"/>
      <c r="G16" s="22"/>
    </row>
    <row r="17" spans="1:7" s="23" customFormat="1" ht="29.25" thickBot="1" x14ac:dyDescent="0.35">
      <c r="A17" s="12">
        <v>4</v>
      </c>
      <c r="B17" s="12" t="s">
        <v>18</v>
      </c>
      <c r="C17" s="13"/>
      <c r="D17" s="32" t="s">
        <v>38</v>
      </c>
      <c r="E17" s="22" t="s">
        <v>29</v>
      </c>
      <c r="F17" s="22"/>
      <c r="G17" s="22"/>
    </row>
    <row r="18" spans="1:7" s="23" customFormat="1" ht="22.5" customHeight="1" thickBot="1" x14ac:dyDescent="0.35">
      <c r="A18" s="33" t="s">
        <v>2</v>
      </c>
      <c r="B18" s="34"/>
      <c r="C18" s="13"/>
      <c r="D18" s="22"/>
      <c r="E18" s="22"/>
      <c r="F18" s="22"/>
      <c r="G18" s="22"/>
    </row>
    <row r="19" spans="1:7" s="21" customFormat="1" ht="29.25" thickBot="1" x14ac:dyDescent="0.35">
      <c r="A19" s="12">
        <v>5</v>
      </c>
      <c r="B19" s="12" t="s">
        <v>19</v>
      </c>
      <c r="C19" s="11"/>
      <c r="D19" s="31" t="s">
        <v>38</v>
      </c>
      <c r="E19" s="31" t="s">
        <v>29</v>
      </c>
      <c r="F19" s="20"/>
      <c r="G19" s="20"/>
    </row>
    <row r="20" spans="1:7" s="23" customFormat="1" ht="15" thickBot="1" x14ac:dyDescent="0.35">
      <c r="A20" s="12">
        <v>6</v>
      </c>
      <c r="B20" s="12" t="s">
        <v>20</v>
      </c>
      <c r="C20" s="13"/>
      <c r="D20" s="22" t="s">
        <v>38</v>
      </c>
      <c r="E20" s="22" t="s">
        <v>30</v>
      </c>
      <c r="F20" s="22"/>
      <c r="G20" s="22"/>
    </row>
    <row r="21" spans="1:7" s="23" customFormat="1" ht="18.75" customHeight="1" thickBot="1" x14ac:dyDescent="0.35">
      <c r="A21" s="12">
        <v>7</v>
      </c>
      <c r="B21" s="12" t="s">
        <v>21</v>
      </c>
      <c r="C21" s="13"/>
      <c r="D21" s="22" t="s">
        <v>38</v>
      </c>
      <c r="E21" s="22" t="s">
        <v>30</v>
      </c>
      <c r="F21" s="22"/>
      <c r="G21" s="22"/>
    </row>
    <row r="22" spans="1:7" s="21" customFormat="1" ht="16.5" customHeight="1" thickBot="1" x14ac:dyDescent="0.35">
      <c r="A22" s="33" t="s">
        <v>3</v>
      </c>
      <c r="B22" s="34"/>
      <c r="C22" s="11"/>
      <c r="D22" s="20"/>
      <c r="E22" s="20"/>
      <c r="F22" s="20"/>
      <c r="G22" s="20"/>
    </row>
    <row r="23" spans="1:7" s="23" customFormat="1" ht="15" thickBot="1" x14ac:dyDescent="0.35">
      <c r="A23" s="12">
        <v>8</v>
      </c>
      <c r="B23" s="12" t="s">
        <v>22</v>
      </c>
      <c r="C23" s="13"/>
      <c r="D23" s="22" t="s">
        <v>37</v>
      </c>
      <c r="E23" s="22" t="s">
        <v>30</v>
      </c>
      <c r="F23" s="22"/>
      <c r="G23" s="22"/>
    </row>
    <row r="24" spans="1:7" s="23" customFormat="1" ht="29.25" thickBot="1" x14ac:dyDescent="0.35">
      <c r="A24" s="12">
        <v>9</v>
      </c>
      <c r="B24" s="12" t="s">
        <v>9</v>
      </c>
      <c r="C24" s="13"/>
      <c r="D24" s="22" t="s">
        <v>38</v>
      </c>
      <c r="E24" s="22" t="s">
        <v>30</v>
      </c>
      <c r="F24" s="22"/>
      <c r="G24" s="22"/>
    </row>
    <row r="25" spans="1:7" s="23" customFormat="1" ht="15" thickBot="1" x14ac:dyDescent="0.35">
      <c r="A25" s="12">
        <v>10</v>
      </c>
      <c r="B25" s="12" t="s">
        <v>42</v>
      </c>
      <c r="C25" s="13"/>
      <c r="D25" s="22" t="s">
        <v>36</v>
      </c>
      <c r="E25" s="22" t="s">
        <v>31</v>
      </c>
      <c r="F25" s="22"/>
      <c r="G25" s="22"/>
    </row>
    <row r="26" spans="1:7" s="21" customFormat="1" ht="15.75" customHeight="1" thickBot="1" x14ac:dyDescent="0.35">
      <c r="A26" s="33" t="s">
        <v>4</v>
      </c>
      <c r="B26" s="34"/>
      <c r="C26" s="11"/>
      <c r="D26" s="20"/>
      <c r="E26" s="20"/>
      <c r="F26" s="20"/>
      <c r="G26" s="20"/>
    </row>
    <row r="27" spans="1:7" s="21" customFormat="1" ht="32.25" customHeight="1" thickBot="1" x14ac:dyDescent="0.35">
      <c r="A27" s="12">
        <v>11</v>
      </c>
      <c r="B27" s="12" t="s">
        <v>43</v>
      </c>
      <c r="C27" s="13"/>
      <c r="D27" s="22" t="s">
        <v>38</v>
      </c>
      <c r="E27" s="22" t="s">
        <v>30</v>
      </c>
      <c r="F27" s="20"/>
      <c r="G27" s="20"/>
    </row>
    <row r="28" spans="1:7" s="23" customFormat="1" ht="31.5" thickBot="1" x14ac:dyDescent="0.35">
      <c r="A28" s="12">
        <v>12</v>
      </c>
      <c r="B28" s="12" t="s">
        <v>24</v>
      </c>
      <c r="C28" s="13"/>
      <c r="D28" s="22" t="s">
        <v>38</v>
      </c>
      <c r="E28" s="22" t="s">
        <v>31</v>
      </c>
      <c r="F28" s="22"/>
      <c r="G28" s="22"/>
    </row>
    <row r="29" spans="1:7" s="23" customFormat="1" ht="15" thickBot="1" x14ac:dyDescent="0.35">
      <c r="A29" s="12">
        <v>13</v>
      </c>
      <c r="B29" s="12" t="s">
        <v>10</v>
      </c>
      <c r="C29" s="13"/>
      <c r="D29" s="22" t="s">
        <v>37</v>
      </c>
      <c r="E29" s="22" t="s">
        <v>31</v>
      </c>
      <c r="F29" s="22"/>
      <c r="G29" s="22"/>
    </row>
    <row r="30" spans="1:7" s="23" customFormat="1" ht="28.5" customHeight="1" thickBot="1" x14ac:dyDescent="0.35">
      <c r="A30" s="12">
        <v>14</v>
      </c>
      <c r="B30" s="12" t="s">
        <v>15</v>
      </c>
      <c r="C30" s="13"/>
      <c r="D30" s="22" t="s">
        <v>39</v>
      </c>
      <c r="E30" s="22" t="s">
        <v>30</v>
      </c>
      <c r="F30" s="22"/>
      <c r="G30" s="22"/>
    </row>
    <row r="31" spans="1:7" s="23" customFormat="1" ht="28.5" customHeight="1" thickBot="1" x14ac:dyDescent="0.35">
      <c r="A31" s="12">
        <v>15</v>
      </c>
      <c r="B31" s="12" t="s">
        <v>23</v>
      </c>
      <c r="C31" s="13"/>
      <c r="D31" s="22" t="s">
        <v>39</v>
      </c>
      <c r="E31" s="22" t="s">
        <v>30</v>
      </c>
      <c r="F31" s="22"/>
      <c r="G31" s="22"/>
    </row>
    <row r="32" spans="1:7" s="23" customFormat="1" ht="15" thickBot="1" x14ac:dyDescent="0.35">
      <c r="A32" s="12">
        <v>16</v>
      </c>
      <c r="B32" s="12" t="s">
        <v>11</v>
      </c>
      <c r="C32" s="13"/>
      <c r="D32" s="22" t="s">
        <v>40</v>
      </c>
      <c r="E32" s="22" t="s">
        <v>30</v>
      </c>
      <c r="F32" s="22"/>
      <c r="G32" s="22"/>
    </row>
    <row r="33" spans="1:7" s="23" customFormat="1" ht="15" thickBot="1" x14ac:dyDescent="0.35">
      <c r="A33" s="12">
        <v>17</v>
      </c>
      <c r="B33" s="12" t="s">
        <v>41</v>
      </c>
      <c r="C33" s="13"/>
      <c r="D33" s="22" t="s">
        <v>37</v>
      </c>
      <c r="E33" s="22" t="s">
        <v>31</v>
      </c>
      <c r="F33" s="22"/>
      <c r="G33" s="22"/>
    </row>
    <row r="34" spans="1:7" s="23" customFormat="1" ht="15" thickBot="1" x14ac:dyDescent="0.35">
      <c r="A34" s="12">
        <v>18</v>
      </c>
      <c r="B34" s="12" t="s">
        <v>12</v>
      </c>
      <c r="C34" s="13"/>
      <c r="D34" s="22" t="s">
        <v>38</v>
      </c>
      <c r="E34" s="22" t="s">
        <v>31</v>
      </c>
      <c r="F34" s="22"/>
      <c r="G34" s="22"/>
    </row>
    <row r="35" spans="1:7" s="23" customFormat="1" ht="15" thickBot="1" x14ac:dyDescent="0.35">
      <c r="A35" s="12">
        <v>19</v>
      </c>
      <c r="B35" s="12" t="s">
        <v>25</v>
      </c>
      <c r="C35" s="13"/>
      <c r="D35" s="22" t="s">
        <v>36</v>
      </c>
      <c r="E35" s="22" t="s">
        <v>31</v>
      </c>
      <c r="F35" s="22"/>
      <c r="G35" s="22"/>
    </row>
    <row r="36" spans="1:7" s="21" customFormat="1" ht="15" customHeight="1" thickBot="1" x14ac:dyDescent="0.35">
      <c r="A36" s="33" t="s">
        <v>5</v>
      </c>
      <c r="B36" s="34"/>
      <c r="C36" s="11"/>
      <c r="D36" s="20"/>
      <c r="E36" s="20"/>
      <c r="F36" s="20"/>
      <c r="G36" s="20"/>
    </row>
    <row r="37" spans="1:7" s="23" customFormat="1" ht="15" thickBot="1" x14ac:dyDescent="0.35">
      <c r="A37" s="12">
        <v>20</v>
      </c>
      <c r="B37" s="12" t="s">
        <v>26</v>
      </c>
      <c r="C37" s="13"/>
      <c r="D37" s="22" t="s">
        <v>36</v>
      </c>
      <c r="E37" s="22" t="s">
        <v>33</v>
      </c>
      <c r="F37" s="22"/>
      <c r="G37" s="22"/>
    </row>
    <row r="38" spans="1:7" s="23" customFormat="1" ht="15" thickBot="1" x14ac:dyDescent="0.35">
      <c r="A38" s="12">
        <v>21</v>
      </c>
      <c r="B38" s="12" t="s">
        <v>27</v>
      </c>
      <c r="C38" s="13"/>
      <c r="D38" s="22" t="s">
        <v>36</v>
      </c>
      <c r="E38" s="22" t="s">
        <v>33</v>
      </c>
      <c r="F38" s="22"/>
      <c r="G38" s="22"/>
    </row>
    <row r="39" spans="1:7" s="23" customFormat="1" ht="15" thickBot="1" x14ac:dyDescent="0.35">
      <c r="A39" s="12">
        <v>22</v>
      </c>
      <c r="B39" s="12" t="s">
        <v>28</v>
      </c>
      <c r="C39" s="13"/>
      <c r="D39" s="22" t="s">
        <v>36</v>
      </c>
      <c r="E39" s="22" t="s">
        <v>32</v>
      </c>
      <c r="F39" s="22"/>
      <c r="G39" s="22"/>
    </row>
    <row r="40" spans="1:7" s="23" customFormat="1" ht="15" thickBot="1" x14ac:dyDescent="0.35">
      <c r="A40" s="12">
        <v>23</v>
      </c>
      <c r="B40" s="12" t="s">
        <v>34</v>
      </c>
      <c r="C40" s="13"/>
      <c r="D40" s="22" t="s">
        <v>36</v>
      </c>
      <c r="E40" s="22" t="s">
        <v>33</v>
      </c>
      <c r="F40" s="22"/>
      <c r="G40" s="22"/>
    </row>
    <row r="41" spans="1:7" s="21" customFormat="1" ht="15" thickBot="1" x14ac:dyDescent="0.35">
      <c r="A41" s="12">
        <v>24</v>
      </c>
      <c r="B41" s="12" t="s">
        <v>35</v>
      </c>
      <c r="C41" s="11"/>
      <c r="D41" s="31" t="s">
        <v>36</v>
      </c>
      <c r="E41" s="22" t="s">
        <v>33</v>
      </c>
      <c r="F41" s="20"/>
      <c r="G41" s="20"/>
    </row>
    <row r="42" spans="1:7" s="23" customFormat="1" ht="15" thickBot="1" x14ac:dyDescent="0.35">
      <c r="A42" s="12"/>
      <c r="B42" s="12"/>
      <c r="C42" s="13"/>
      <c r="D42" s="22"/>
      <c r="E42" s="22"/>
      <c r="F42" s="22"/>
      <c r="G42" s="22"/>
    </row>
    <row r="43" spans="1:7" s="23" customFormat="1" ht="15" thickBot="1" x14ac:dyDescent="0.35">
      <c r="A43" s="12"/>
      <c r="B43" s="12"/>
      <c r="C43" s="13"/>
      <c r="D43" s="22"/>
      <c r="E43" s="22"/>
      <c r="F43" s="22"/>
      <c r="G43" s="22"/>
    </row>
    <row r="44" spans="1:7" s="21" customFormat="1" ht="15" thickBot="1" x14ac:dyDescent="0.35">
      <c r="A44" s="12"/>
      <c r="B44" s="12"/>
      <c r="C44" s="11"/>
      <c r="D44" s="24"/>
      <c r="E44" s="24"/>
      <c r="F44" s="24"/>
      <c r="G44" s="24"/>
    </row>
    <row r="45" spans="1:7" s="19" customFormat="1" ht="15.75" customHeight="1" thickBot="1" x14ac:dyDescent="0.35">
      <c r="A45" s="43"/>
      <c r="B45" s="44"/>
      <c r="C45" s="15"/>
      <c r="D45" s="41"/>
      <c r="E45" s="42"/>
      <c r="F45" s="42"/>
      <c r="G45" s="42"/>
    </row>
    <row r="46" spans="1:7" s="4" customFormat="1" x14ac:dyDescent="0.3">
      <c r="B46" s="14"/>
      <c r="C46" s="15"/>
      <c r="D46" s="7"/>
      <c r="E46" s="7"/>
      <c r="F46" s="7"/>
      <c r="G46" s="7"/>
    </row>
    <row r="47" spans="1:7" s="4" customFormat="1" ht="9" customHeight="1" x14ac:dyDescent="0.3">
      <c r="B47" s="16"/>
      <c r="C47" s="15"/>
      <c r="D47" s="30"/>
      <c r="E47" s="30"/>
      <c r="F47" s="30"/>
      <c r="G47" s="30"/>
    </row>
    <row r="48" spans="1:7" s="4" customFormat="1" x14ac:dyDescent="0.3">
      <c r="B48" s="17"/>
      <c r="C48" s="15"/>
      <c r="D48" s="30"/>
      <c r="E48" s="30"/>
      <c r="F48" s="30"/>
      <c r="G48" s="30"/>
    </row>
    <row r="49" spans="2:7" s="4" customFormat="1" ht="15" thickBot="1" x14ac:dyDescent="0.35">
      <c r="B49" s="17"/>
      <c r="C49" s="15"/>
      <c r="D49" s="30"/>
      <c r="E49" s="30"/>
      <c r="F49" s="30"/>
      <c r="G49" s="30"/>
    </row>
    <row r="50" spans="2:7" s="4" customFormat="1" ht="15" thickBot="1" x14ac:dyDescent="0.35">
      <c r="C50" s="26"/>
    </row>
    <row r="51" spans="2:7" s="4" customFormat="1" x14ac:dyDescent="0.3"/>
    <row r="52" spans="2:7" s="4" customFormat="1" x14ac:dyDescent="0.3"/>
    <row r="53" spans="2:7" s="4" customFormat="1" x14ac:dyDescent="0.3"/>
    <row r="54" spans="2:7" s="4" customFormat="1" x14ac:dyDescent="0.3"/>
    <row r="55" spans="2:7" s="4" customFormat="1" x14ac:dyDescent="0.3"/>
    <row r="56" spans="2:7" s="4" customFormat="1" x14ac:dyDescent="0.3"/>
    <row r="57" spans="2:7" s="4" customFormat="1" x14ac:dyDescent="0.3"/>
    <row r="58" spans="2:7" s="4" customFormat="1" x14ac:dyDescent="0.3"/>
    <row r="59" spans="2:7" s="4" customFormat="1" x14ac:dyDescent="0.3"/>
    <row r="60" spans="2:7" s="4" customFormat="1" x14ac:dyDescent="0.3"/>
    <row r="61" spans="2:7" s="4" customFormat="1" x14ac:dyDescent="0.3"/>
    <row r="62" spans="2:7" s="4" customFormat="1" x14ac:dyDescent="0.3"/>
    <row r="63" spans="2:7" s="4" customFormat="1" x14ac:dyDescent="0.3"/>
    <row r="64" spans="2:7"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sheetData>
  <mergeCells count="9">
    <mergeCell ref="A13:B13"/>
    <mergeCell ref="A10:B11"/>
    <mergeCell ref="A12:B12"/>
    <mergeCell ref="D45:G45"/>
    <mergeCell ref="A18:B18"/>
    <mergeCell ref="A22:B22"/>
    <mergeCell ref="A26:B26"/>
    <mergeCell ref="A36:B36"/>
    <mergeCell ref="A45:B45"/>
  </mergeCells>
  <phoneticPr fontId="3" type="noConversion"/>
  <conditionalFormatting sqref="C50">
    <cfRule type="cellIs" dxfId="3" priority="166" operator="equal">
      <formula>0</formula>
    </cfRule>
    <cfRule type="cellIs" priority="167" stopIfTrue="1" operator="equal">
      <formula>0%</formula>
    </cfRule>
    <cfRule type="cellIs" dxfId="2" priority="168" operator="between">
      <formula>0.05</formula>
      <formula>-0.05</formula>
    </cfRule>
    <cfRule type="cellIs" dxfId="1" priority="169" operator="greaterThan">
      <formula>0.05</formula>
    </cfRule>
    <cfRule type="cellIs" dxfId="0" priority="170" operator="lessThan">
      <formula>0.05</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 Page</vt:lpstr>
      <vt:lpstr>Organizational 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dc:creator>
  <cp:lastModifiedBy>alison</cp:lastModifiedBy>
  <dcterms:created xsi:type="dcterms:W3CDTF">2019-11-25T23:19:52Z</dcterms:created>
  <dcterms:modified xsi:type="dcterms:W3CDTF">2020-03-11T23:12:53Z</dcterms:modified>
</cp:coreProperties>
</file>